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362DF964-6751-4860-AFD9-B7D80392B7CC}" xr6:coauthVersionLast="47" xr6:coauthVersionMax="47" xr10:uidLastSave="{00000000-0000-0000-0000-000000000000}"/>
  <bookViews>
    <workbookView xWindow="-120" yWindow="-120" windowWidth="20730" windowHeight="11040" xr2:uid="{E1C05D13-0718-45DF-B9BF-01BF44AD4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F13" i="1" l="1"/>
</calcChain>
</file>

<file path=xl/sharedStrings.xml><?xml version="1.0" encoding="utf-8"?>
<sst xmlns="http://schemas.openxmlformats.org/spreadsheetml/2006/main" count="17" uniqueCount="17">
  <si>
    <t>LAPORAN EFEK SAMPING</t>
  </si>
  <si>
    <t>REVISI ALTERNATIF 1</t>
  </si>
  <si>
    <t>KOTA</t>
  </si>
  <si>
    <t>: MALANG</t>
  </si>
  <si>
    <t>BULAN/TAHUN</t>
  </si>
  <si>
    <t>: DESEMBER / 25</t>
  </si>
  <si>
    <t>NO</t>
  </si>
  <si>
    <t>NAMA PUSKESMAS</t>
  </si>
  <si>
    <t>KELURAHAN</t>
  </si>
  <si>
    <t>PUS</t>
  </si>
  <si>
    <t>KB AKTIF</t>
  </si>
  <si>
    <t>SASARAN EFEK SAMPING</t>
  </si>
  <si>
    <t>Abs</t>
  </si>
  <si>
    <t>%</t>
  </si>
  <si>
    <t>MAL</t>
  </si>
  <si>
    <t>POLOWIJEN</t>
  </si>
  <si>
    <t>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</si>
</sst>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10"/>
      <color theme="1"/>
      <name val="Comic Sans MS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0" fillId="0" borderId="0" xfId="0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6" fillId="4" borderId="1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1" fontId="8" fillId="0" borderId="18" xfId="0" applyNumberFormat="1" applyFont="1" applyBorder="1"/>
    <xf numFmtId="1" fontId="8" fillId="0" borderId="16" xfId="0" applyNumberFormat="1" applyFont="1" applyBorder="1" applyAlignment="1">
      <alignment horizontal="right"/>
    </xf>
    <xf numFmtId="0" fontId="9" fillId="5" borderId="18" xfId="0" applyFont="1" applyFill="1" applyBorder="1"/>
    <xf numFmtId="0" fontId="4" fillId="2" borderId="18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EFEK%20SAMPING%20KB%202025.xlsx" TargetMode="External"/><Relationship Id="rId1" Type="http://schemas.openxmlformats.org/officeDocument/2006/relationships/externalLinkPath" Target="EFEK%20SAMPING%20K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5"/>
      <sheetName val="REKAP JAN25"/>
      <sheetName val="FEB25"/>
      <sheetName val="REKAP FEB25"/>
      <sheetName val="MARET25"/>
      <sheetName val="REKAP MARET25"/>
      <sheetName val="REKAP JAN-MARET 2025"/>
      <sheetName val="APRIL25"/>
      <sheetName val="REKAP APRIL25"/>
      <sheetName val="MEI25"/>
      <sheetName val="REKAP MEI25"/>
      <sheetName val="JUNI25"/>
      <sheetName val="REKAP JUNI25"/>
      <sheetName val="REKAP JAN - JUNI 2025"/>
      <sheetName val="JULI25"/>
      <sheetName val="REKAP JULI25"/>
      <sheetName val="AGUSTUS25"/>
      <sheetName val="REKAP AGUSTUS25"/>
      <sheetName val="SEPTEMBER25"/>
      <sheetName val="REKAP SEPTEMBER25"/>
      <sheetName val="REKAP JAN - SEPTEMBER 2025"/>
      <sheetName val="REKAP JAN - AGUSTUS 2025"/>
      <sheetName val="OKTOBER25"/>
      <sheetName val="REKAP OKTOBER25"/>
      <sheetName val="NOVEMBER25"/>
      <sheetName val="REKAP NOVEMBER25"/>
      <sheetName val="DESEMBER25"/>
      <sheetName val="REKAP DESEMBER25"/>
      <sheetName val="REKAP JAN-DESEMBER25"/>
    </sheetNames>
    <sheetDataSet>
      <sheetData sheetId="0">
        <row r="13">
          <cell r="D13">
            <v>12447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B41C-A2FA-40C3-BE8E-ED3E1C2D70DD}">
  <dimension ref="A1:H993"/>
  <sheetViews>
    <sheetView tabSelected="1" topLeftCell="F1" workbookViewId="0">
      <selection activeCell="G1" sqref="G1:H1048576"/>
    </sheetView>
  </sheetViews>
  <sheetFormatPr defaultColWidth="12.5703125" defaultRowHeight="15" x14ac:dyDescent="0.25"/>
  <cols>
    <col min="1" max="1" width="4" customWidth="1"/>
    <col min="2" max="2" width="21.7109375" customWidth="1"/>
    <col min="3" max="3" width="22.7109375" customWidth="1"/>
    <col min="4" max="4" width="9.28515625" customWidth="1"/>
    <col min="5" max="5" width="9.7109375" customWidth="1"/>
    <col min="6" max="6" width="16.28515625" customWidth="1"/>
    <col min="7" max="9" width="8" customWidth="1"/>
  </cols>
  <sheetData>
    <row r="1" spans="1:8" ht="15.75" customHeight="1" x14ac:dyDescent="0.25">
      <c r="A1" s="1" t="s">
        <v>0</v>
      </c>
      <c r="B1" s="2"/>
      <c r="C1" s="2"/>
      <c r="D1" s="2"/>
      <c r="E1" s="2"/>
      <c r="F1" s="3" t="s">
        <v>1</v>
      </c>
    </row>
    <row r="2" spans="1:8" ht="15.75" customHeight="1" x14ac:dyDescent="0.25">
      <c r="A2" s="2" t="s">
        <v>2</v>
      </c>
      <c r="B2" s="2"/>
      <c r="C2" s="2" t="s">
        <v>3</v>
      </c>
      <c r="E2" s="2"/>
      <c r="F2" s="2"/>
    </row>
    <row r="3" spans="1:8" ht="15.75" customHeight="1" x14ac:dyDescent="0.25">
      <c r="A3" s="2" t="s">
        <v>4</v>
      </c>
      <c r="B3" s="2"/>
      <c r="C3" s="4" t="s">
        <v>5</v>
      </c>
    </row>
    <row r="4" spans="1:8" ht="15.75" customHeight="1" x14ac:dyDescent="0.25">
      <c r="A4" s="2"/>
      <c r="B4" s="2"/>
      <c r="C4" s="4"/>
      <c r="D4" s="4"/>
    </row>
    <row r="5" spans="1:8" ht="13.5" customHeight="1" x14ac:dyDescent="0.25">
      <c r="A5" s="5" t="s">
        <v>6</v>
      </c>
      <c r="B5" s="6" t="s">
        <v>7</v>
      </c>
      <c r="C5" s="7" t="s">
        <v>8</v>
      </c>
      <c r="D5" s="8" t="s">
        <v>9</v>
      </c>
      <c r="E5" s="9" t="s">
        <v>10</v>
      </c>
      <c r="F5" s="9" t="s">
        <v>11</v>
      </c>
      <c r="G5" s="10"/>
      <c r="H5" s="11"/>
    </row>
    <row r="6" spans="1:8" ht="13.5" customHeight="1" x14ac:dyDescent="0.25">
      <c r="A6" s="12"/>
      <c r="B6" s="12"/>
      <c r="C6" s="13"/>
      <c r="D6" s="14"/>
      <c r="E6" s="12"/>
      <c r="F6" s="12"/>
      <c r="G6" s="15"/>
      <c r="H6" s="16"/>
    </row>
    <row r="7" spans="1:8" ht="13.5" hidden="1" customHeight="1" x14ac:dyDescent="0.25">
      <c r="A7" s="12"/>
      <c r="B7" s="12"/>
      <c r="C7" s="13"/>
      <c r="D7" s="14"/>
      <c r="E7" s="12"/>
      <c r="F7" s="12"/>
      <c r="G7" s="17"/>
      <c r="H7" s="18"/>
    </row>
    <row r="8" spans="1:8" ht="12" customHeight="1" x14ac:dyDescent="0.3">
      <c r="A8" s="12"/>
      <c r="B8" s="12"/>
      <c r="C8" s="13"/>
      <c r="D8" s="14"/>
      <c r="E8" s="12"/>
      <c r="F8" s="12"/>
      <c r="G8" s="19" t="s">
        <v>14</v>
      </c>
      <c r="H8" s="34"/>
    </row>
    <row r="9" spans="1:8" ht="12.75" customHeight="1" x14ac:dyDescent="0.25">
      <c r="A9" s="12"/>
      <c r="B9" s="12"/>
      <c r="C9" s="13"/>
      <c r="D9" s="14"/>
      <c r="E9" s="12"/>
      <c r="F9" s="12"/>
      <c r="G9" s="20" t="s">
        <v>12</v>
      </c>
      <c r="H9" s="20" t="s">
        <v>13</v>
      </c>
    </row>
    <row r="10" spans="1:8" ht="12.75" customHeight="1" x14ac:dyDescent="0.25">
      <c r="A10" s="12"/>
      <c r="B10" s="12"/>
      <c r="C10" s="13"/>
      <c r="D10" s="14"/>
      <c r="E10" s="12"/>
      <c r="F10" s="12"/>
      <c r="G10" s="32"/>
      <c r="H10" s="32"/>
    </row>
    <row r="11" spans="1:8" ht="13.5" customHeight="1" thickBot="1" x14ac:dyDescent="0.3">
      <c r="A11" s="21"/>
      <c r="B11" s="21"/>
      <c r="C11" s="13"/>
      <c r="D11" s="22"/>
      <c r="E11" s="21"/>
      <c r="F11" s="21"/>
      <c r="G11" s="33"/>
      <c r="H11" s="33"/>
    </row>
    <row r="12" spans="1:8" ht="16.5" customHeight="1" x14ac:dyDescent="0.25">
      <c r="A12" s="23">
        <v>1</v>
      </c>
      <c r="B12" s="23">
        <v>2</v>
      </c>
      <c r="C12" s="24">
        <v>3</v>
      </c>
      <c r="D12" s="23">
        <v>4</v>
      </c>
      <c r="E12" s="23">
        <v>5</v>
      </c>
      <c r="F12" s="24">
        <v>6</v>
      </c>
      <c r="G12" s="23">
        <v>24</v>
      </c>
      <c r="H12" s="23">
        <v>25</v>
      </c>
    </row>
    <row r="13" spans="1:8" ht="15.75" customHeight="1" x14ac:dyDescent="0.3">
      <c r="A13" s="30">
        <v>16</v>
      </c>
      <c r="B13" s="31" t="s">
        <v>15</v>
      </c>
      <c r="C13" s="25" t="s">
        <v>16</v>
      </c>
      <c r="D13" s="26">
        <f ca="1">[1]JAN25!D13</f>
        <v>12447</v>
      </c>
      <c r="E13" s="27">
        <f ca="1">IFERROR(__xludf.DUMMYFUNCTION("IMPORTRANGE(""https://docs.google.com/spreadsheets/d/16krqyt_epfvHIF-EiyGHFttT4igjnGu0ivWGVlvm4jM/edit?gid=953691202#gid=953691202"",""DESEMBER25!G97:G97"")"),1149)</f>
        <v>1149</v>
      </c>
      <c r="F13" s="26">
        <f t="shared" ref="F13" ca="1" si="0">12.5%*E13</f>
        <v>143.625</v>
      </c>
      <c r="G13" s="28">
        <v>0</v>
      </c>
      <c r="H13" s="29"/>
    </row>
    <row r="14" spans="1:8" ht="12.75" customHeight="1" x14ac:dyDescent="0.25"/>
    <row r="15" spans="1:8" ht="12.75" customHeight="1" x14ac:dyDescent="0.25"/>
    <row r="16" spans="1:8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</sheetData>
  <mergeCells count="10">
    <mergeCell ref="G8:H8"/>
    <mergeCell ref="H9:H11"/>
    <mergeCell ref="G9:G11"/>
    <mergeCell ref="G5:H7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2026-01-15T03:47:05Z</dcterms:created>
  <dcterms:modified xsi:type="dcterms:W3CDTF">2026-01-15T03:51:26Z</dcterms:modified>
</cp:coreProperties>
</file>