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A2016992-6D3D-4857-8A73-9DD23BC0C84C}" xr6:coauthVersionLast="47" xr6:coauthVersionMax="47" xr10:uidLastSave="{00000000-0000-0000-0000-000000000000}"/>
  <bookViews>
    <workbookView xWindow="-108" yWindow="-108" windowWidth="23256" windowHeight="12456" xr2:uid="{62DE8C28-7A76-4E63-A5C2-F03365F57AE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 s="1"/>
  <c r="I5" i="1"/>
  <c r="E5" i="1"/>
  <c r="G5" i="1" s="1"/>
  <c r="H5" i="1" s="1"/>
</calcChain>
</file>

<file path=xl/sharedStrings.xml><?xml version="1.0" encoding="utf-8"?>
<sst xmlns="http://schemas.openxmlformats.org/spreadsheetml/2006/main" count="18" uniqueCount="18">
  <si>
    <t>diare</t>
  </si>
  <si>
    <t>Indikator UKM Esensial</t>
  </si>
  <si>
    <t>Target Th 2023</t>
  </si>
  <si>
    <t>Total Sasaran
(Proyeksi)</t>
  </si>
  <si>
    <t>Total Sasaran</t>
  </si>
  <si>
    <t>Target Sasaran
(Tahun)</t>
  </si>
  <si>
    <t>Target Sasaran</t>
  </si>
  <si>
    <t>(RIIL)</t>
  </si>
  <si>
    <t>(s/d Nov)</t>
  </si>
  <si>
    <t>Agustus</t>
  </si>
  <si>
    <t>2.1.1.Pelayanan Promosi Kesehatan</t>
  </si>
  <si>
    <t>2.1.1.1 Pengkajian PHBS (Perilaku Hidup Bersih dan Sehat)</t>
  </si>
  <si>
    <t>1.</t>
  </si>
  <si>
    <t>Rumah Tangga yang dikaji</t>
  </si>
  <si>
    <t>2.</t>
  </si>
  <si>
    <t>Institusi Pendidikan yang dikaji</t>
  </si>
  <si>
    <t>3.</t>
  </si>
  <si>
    <t>Pondok Pesantren (Ponpes) yang dikaji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</si>
</sst>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i/>
      <sz val="12"/>
      <color rgb="FFFFFFFF"/>
      <name val="Times New Roman"/>
      <family val="1"/>
    </font>
    <font>
      <b/>
      <sz val="10"/>
      <color rgb="FFFFFFFF"/>
      <name val="Times New Roman"/>
      <family val="1"/>
    </font>
    <font>
      <sz val="11"/>
      <name val="Calibri"/>
      <family val="2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999999"/>
        <bgColor rgb="FF999999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0" xfId="0"/>
    <xf numFmtId="1" fontId="4" fillId="2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6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left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top"/>
    </xf>
    <xf numFmtId="0" fontId="6" fillId="3" borderId="7" xfId="0" applyFont="1" applyFill="1" applyBorder="1" applyAlignment="1">
      <alignment horizontal="center" vertical="top"/>
    </xf>
    <xf numFmtId="1" fontId="6" fillId="5" borderId="7" xfId="0" applyNumberFormat="1" applyFont="1" applyFill="1" applyBorder="1" applyAlignment="1">
      <alignment horizontal="center" vertical="top"/>
    </xf>
    <xf numFmtId="0" fontId="6" fillId="0" borderId="7" xfId="0" applyFont="1" applyBorder="1" applyAlignment="1">
      <alignment vertical="top" wrapText="1"/>
    </xf>
    <xf numFmtId="0" fontId="6" fillId="0" borderId="0" xfId="0" applyFont="1"/>
    <xf numFmtId="0" fontId="7" fillId="0" borderId="8" xfId="0" applyFont="1" applyBorder="1" applyAlignment="1">
      <alignment horizontal="left"/>
    </xf>
    <xf numFmtId="0" fontId="3" fillId="0" borderId="9" xfId="0" applyFont="1" applyBorder="1"/>
    <xf numFmtId="0" fontId="3" fillId="0" borderId="10" xfId="0" applyFont="1" applyBorder="1"/>
    <xf numFmtId="0" fontId="6" fillId="0" borderId="7" xfId="0" applyFont="1" applyBorder="1" applyAlignment="1">
      <alignment horizontal="left" vertical="top"/>
    </xf>
    <xf numFmtId="9" fontId="6" fillId="0" borderId="7" xfId="0" applyNumberFormat="1" applyFont="1" applyBorder="1" applyAlignment="1">
      <alignment horizontal="center" vertical="top"/>
    </xf>
    <xf numFmtId="1" fontId="5" fillId="0" borderId="6" xfId="0" applyNumberFormat="1" applyFont="1" applyBorder="1" applyAlignment="1">
      <alignment horizontal="center" vertical="top"/>
    </xf>
    <xf numFmtId="1" fontId="5" fillId="3" borderId="6" xfId="0" applyNumberFormat="1" applyFont="1" applyFill="1" applyBorder="1" applyAlignment="1">
      <alignment horizontal="center" vertical="top"/>
    </xf>
    <xf numFmtId="0" fontId="6" fillId="6" borderId="7" xfId="0" applyFont="1" applyFill="1" applyBorder="1" applyAlignment="1">
      <alignment horizontal="left" vertical="top"/>
    </xf>
    <xf numFmtId="0" fontId="6" fillId="6" borderId="7" xfId="0" applyFont="1" applyFill="1" applyBorder="1" applyAlignment="1">
      <alignment horizontal="center" vertical="top"/>
    </xf>
    <xf numFmtId="0" fontId="6" fillId="6" borderId="7" xfId="0" applyFont="1" applyFill="1" applyBorder="1" applyAlignment="1">
      <alignment vertical="top" wrapText="1"/>
    </xf>
    <xf numFmtId="9" fontId="6" fillId="6" borderId="7" xfId="0" applyNumberFormat="1" applyFont="1" applyFill="1" applyBorder="1" applyAlignment="1">
      <alignment horizontal="center" vertical="top"/>
    </xf>
    <xf numFmtId="1" fontId="5" fillId="6" borderId="6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B96EA-761C-49A8-A8FF-5D674734CFFA}">
  <dimension ref="A1:BC7"/>
  <sheetViews>
    <sheetView tabSelected="1" workbookViewId="0">
      <selection activeCell="K3" sqref="K3"/>
    </sheetView>
  </sheetViews>
  <sheetFormatPr defaultColWidth="14.44140625" defaultRowHeight="14.4" x14ac:dyDescent="0.3"/>
  <cols>
    <col min="1" max="1" width="4.109375" customWidth="1"/>
    <col min="2" max="2" width="5.109375" customWidth="1"/>
    <col min="3" max="3" width="49.6640625" customWidth="1"/>
    <col min="4" max="4" width="10.33203125" customWidth="1"/>
    <col min="5" max="5" width="11.33203125" customWidth="1"/>
    <col min="6" max="7" width="14" customWidth="1"/>
    <col min="8" max="8" width="0" hidden="1" customWidth="1"/>
    <col min="9" max="9" width="8.5546875" customWidth="1"/>
  </cols>
  <sheetData>
    <row r="1" spans="1:55" x14ac:dyDescent="0.3">
      <c r="A1" s="1" t="s">
        <v>0</v>
      </c>
      <c r="B1" s="2" t="s">
        <v>1</v>
      </c>
      <c r="C1" s="3"/>
      <c r="D1" s="4" t="s">
        <v>2</v>
      </c>
      <c r="E1" s="5" t="s">
        <v>3</v>
      </c>
      <c r="F1" s="6" t="s">
        <v>4</v>
      </c>
      <c r="G1" s="5" t="s">
        <v>5</v>
      </c>
      <c r="H1" s="6" t="s">
        <v>6</v>
      </c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</row>
    <row r="2" spans="1:55" x14ac:dyDescent="0.3">
      <c r="A2" s="10"/>
      <c r="B2" s="11"/>
      <c r="C2" s="12"/>
      <c r="D2" s="10"/>
      <c r="E2" s="7"/>
      <c r="F2" s="6" t="s">
        <v>7</v>
      </c>
      <c r="G2" s="7"/>
      <c r="H2" s="6" t="s">
        <v>8</v>
      </c>
      <c r="I2" s="8" t="s">
        <v>9</v>
      </c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</row>
    <row r="3" spans="1:55" x14ac:dyDescent="0.3">
      <c r="A3" s="14" t="s">
        <v>10</v>
      </c>
      <c r="B3" s="15"/>
      <c r="C3" s="16"/>
      <c r="D3" s="17"/>
      <c r="E3" s="18"/>
      <c r="F3" s="19"/>
      <c r="G3" s="18"/>
      <c r="H3" s="19"/>
      <c r="I3" s="20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</row>
    <row r="4" spans="1:55" x14ac:dyDescent="0.3">
      <c r="A4" s="23" t="s">
        <v>11</v>
      </c>
      <c r="B4" s="24"/>
      <c r="C4" s="25"/>
      <c r="D4" s="17"/>
      <c r="E4" s="18"/>
      <c r="F4" s="19"/>
      <c r="G4" s="18"/>
      <c r="H4" s="19"/>
      <c r="I4" s="20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</row>
    <row r="5" spans="1:55" x14ac:dyDescent="0.3">
      <c r="A5" s="26"/>
      <c r="B5" s="18" t="s">
        <v>12</v>
      </c>
      <c r="C5" s="21" t="s">
        <v>13</v>
      </c>
      <c r="D5" s="27">
        <v>0.2</v>
      </c>
      <c r="E5" s="28">
        <f>40912/4</f>
        <v>10228</v>
      </c>
      <c r="F5" s="29"/>
      <c r="G5" s="28">
        <f t="shared" ref="G5:G6" si="0">E5*D5</f>
        <v>2045.6000000000001</v>
      </c>
      <c r="H5" s="29">
        <f t="shared" ref="H5:H6" si="1">G5/12*12</f>
        <v>2045.6</v>
      </c>
      <c r="I5" s="20">
        <f>240+114+51</f>
        <v>405</v>
      </c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</row>
    <row r="6" spans="1:55" x14ac:dyDescent="0.3">
      <c r="A6" s="26"/>
      <c r="B6" s="18" t="s">
        <v>14</v>
      </c>
      <c r="C6" s="21" t="s">
        <v>15</v>
      </c>
      <c r="D6" s="27">
        <v>0.5</v>
      </c>
      <c r="E6" s="28">
        <v>16</v>
      </c>
      <c r="F6" s="29"/>
      <c r="G6" s="28">
        <f t="shared" si="0"/>
        <v>8</v>
      </c>
      <c r="H6" s="29">
        <f t="shared" si="1"/>
        <v>8</v>
      </c>
      <c r="I6" s="20">
        <v>0</v>
      </c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</row>
    <row r="7" spans="1:55" x14ac:dyDescent="0.3">
      <c r="A7" s="30"/>
      <c r="B7" s="31" t="s">
        <v>16</v>
      </c>
      <c r="C7" s="32" t="s">
        <v>17</v>
      </c>
      <c r="D7" s="33">
        <v>0.7</v>
      </c>
      <c r="E7" s="34">
        <v>0</v>
      </c>
      <c r="F7" s="34"/>
      <c r="G7" s="34"/>
      <c r="H7" s="34"/>
      <c r="I7" s="31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</row>
  </sheetData>
  <mergeCells count="6">
    <mergeCell ref="A4:C4"/>
    <mergeCell ref="A1:A2"/>
    <mergeCell ref="B1:C2"/>
    <mergeCell ref="D1:D2"/>
    <mergeCell ref="E1:E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2025-01-23T01:45:18Z</dcterms:created>
  <dcterms:modified xsi:type="dcterms:W3CDTF">2025-01-23T01:46:29Z</dcterms:modified>
</cp:coreProperties>
</file>