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7D3EFD7-CA1A-4BF9-B790-DCDFF30F5356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F44" i="1"/>
  <c r="E42" i="2"/>
  <c r="B42" i="2"/>
  <c r="C42" i="2"/>
</calcChain>
</file>

<file path=xl/sharedStrings.xml><?xml version="1.0" encoding="utf-8"?>
<sst xmlns="http://schemas.openxmlformats.org/spreadsheetml/2006/main" count="168" uniqueCount="55">
  <si>
    <t>NO</t>
  </si>
  <si>
    <t>Total</t>
  </si>
  <si>
    <t>JENIS USULAN</t>
  </si>
  <si>
    <t>JUMLAH USULAN</t>
  </si>
  <si>
    <t>TOTAL VOLUME AKOMODIR</t>
  </si>
  <si>
    <t>SATUAN</t>
  </si>
  <si>
    <t>TOTAL ANGGARAN AKOMODIR</t>
  </si>
  <si>
    <t>Orang</t>
  </si>
  <si>
    <t>Unit</t>
  </si>
  <si>
    <t>Paket</t>
  </si>
  <si>
    <t>Pengadaan Tenda Kerucut untuk Usaha (3x3)</t>
  </si>
  <si>
    <t>Pengadaan Meja Lipat</t>
  </si>
  <si>
    <t xml:space="preserve">Unit </t>
  </si>
  <si>
    <t>Pengadaan Kursi</t>
  </si>
  <si>
    <t>Pengadaan Pot Tanaman</t>
  </si>
  <si>
    <t xml:space="preserve">Pengadaan Bibit Buah-Buahan </t>
  </si>
  <si>
    <t>Pengadaan Tong Sampah Karet</t>
  </si>
  <si>
    <t>Rabat Beton</t>
  </si>
  <si>
    <t>Pemasangan Batu Ampyang</t>
  </si>
  <si>
    <t>Pengadaan Mesin Pencacah Sampah Sisa Organik</t>
  </si>
  <si>
    <t>Pembuatan Pergola</t>
  </si>
  <si>
    <t>Pengadaan Tenda 2 x 3 meter</t>
  </si>
  <si>
    <t>Pengadaan Tenda Kerucut untuk Usaha (2x2)</t>
  </si>
  <si>
    <t>Pembangunan/Pemeliharaan/Penataan Taman Lingkungan</t>
  </si>
  <si>
    <t>Pengadaan Bibit Sayuran</t>
  </si>
  <si>
    <t>Pengadaan Tenda 4 x 6 meter</t>
  </si>
  <si>
    <t>Pengadaan Tanaman Hias</t>
  </si>
  <si>
    <t>Pengadaan Tong Sampah Fiber 3 Pilah Sampah</t>
  </si>
  <si>
    <t>Pelatihan Usaha Mikro</t>
  </si>
  <si>
    <t>Pengadaan Bibit Tanaman Toga</t>
  </si>
  <si>
    <t>Pengadaan Gerobak Sampah</t>
  </si>
  <si>
    <t>Pembangunan/Rehabilitasi Drainase Pipa PVC 6"</t>
  </si>
  <si>
    <t>M</t>
  </si>
  <si>
    <t>Pembuatan Biopori Beton Bis</t>
  </si>
  <si>
    <t>Pembuatan Biopori Paralon</t>
  </si>
  <si>
    <t>Titik</t>
  </si>
  <si>
    <t>Pelatihan Memandikan Jenazah</t>
  </si>
  <si>
    <t>Pelatihan Manajerial Organisasi</t>
  </si>
  <si>
    <t>Pelatihan Pengolahan Limbah Rumah Tangga</t>
  </si>
  <si>
    <t>Tutup Saluran Air Dari Besi Beban 500 - 1500 Kg</t>
  </si>
  <si>
    <t>Peralatan Memandikan Jenazah</t>
  </si>
  <si>
    <t>Tutup Saluran Air Dari Besi Beban Dibawah 500Kg</t>
  </si>
  <si>
    <t>Pembangunan/Rehabilitasi Drainase Pipa PVC 10"</t>
  </si>
  <si>
    <t>Pembangunan/Pemeliharaan Gorong-Gorong Cor Setempat 30x40 cm</t>
  </si>
  <si>
    <t>Rehabilitasi Ringan/ Sedang Bangunan Gedung Sederhana</t>
  </si>
  <si>
    <t>Pengadaan Keranda Jenazah</t>
  </si>
  <si>
    <t>Pembinaan Ketentraman Dan Ketertiban Umum Serta Kerukunan Masyarakat</t>
  </si>
  <si>
    <t>Pengadaan Tanaman Peneduh</t>
  </si>
  <si>
    <t>Pengadaan Tong Komposter</t>
  </si>
  <si>
    <t>Pengadaan Tenda Kerucut untuk Usaha (4x6)</t>
  </si>
  <si>
    <t>Sosialisasi Upaya Penyadaran Terhadap HIV, Seks Bebas, Bullying Dan Kenakalan Remaja Lainnya</t>
  </si>
  <si>
    <t>Pelatihan Ketahanan Pangan</t>
  </si>
  <si>
    <t>Turap Penahan Jalan/Saluran/Makam Swadaya</t>
  </si>
  <si>
    <r>
      <t>M</t>
    </r>
    <r>
      <rPr>
        <vertAlign val="superscript"/>
        <sz val="11"/>
        <rFont val="Arial Nova"/>
        <family val="2"/>
      </rPr>
      <t>2</t>
    </r>
  </si>
  <si>
    <t>USULAN RT BERKLEAS TERAKOMODIR KELURAHAN KAUMAN KECAMATAN KLOJEN TAHUN ANGGARAN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</si>
</sst>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name val="Arial Nova"/>
      <family val="2"/>
    </font>
    <font>
      <vertAlign val="superscript"/>
      <sz val="11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 applyAlignment="1">
      <alignment vertical="top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top" wrapText="1"/>
    </xf>
    <xf numFmtId="165" fontId="2" fillId="0" borderId="0" xfId="2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0" xfId="2" applyFont="1" applyAlignment="1">
      <alignment horizontal="center"/>
    </xf>
    <xf numFmtId="43" fontId="2" fillId="0" borderId="0" xfId="2" applyFont="1"/>
    <xf numFmtId="165" fontId="2" fillId="0" borderId="1" xfId="2" applyNumberFormat="1" applyFont="1" applyBorder="1"/>
    <xf numFmtId="0" fontId="2" fillId="0" borderId="1" xfId="2" applyNumberFormat="1" applyFont="1" applyBorder="1" applyAlignment="1">
      <alignment horizontal="center" vertical="top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F44"/>
  <sheetViews>
    <sheetView tabSelected="1" workbookViewId="0">
      <selection activeCell="H7" sqref="H7"/>
    </sheetView>
  </sheetViews>
  <sheetFormatPr defaultRowHeight="14.25" x14ac:dyDescent="0.2"/>
  <cols>
    <col min="1" max="1" width="4.28515625" style="1" bestFit="1" customWidth="1"/>
    <col min="2" max="2" width="96.85546875" style="1" bestFit="1" customWidth="1"/>
    <col min="3" max="3" width="9.42578125" style="14" bestFit="1" customWidth="1"/>
    <col min="4" max="4" width="17.5703125" style="1" bestFit="1" customWidth="1"/>
    <col min="5" max="5" width="9.5703125" style="1" bestFit="1" customWidth="1"/>
    <col min="6" max="6" width="15.42578125" style="10" bestFit="1" customWidth="1"/>
    <col min="7" max="16384" width="9.140625" style="1"/>
  </cols>
  <sheetData>
    <row r="1" spans="1:6" x14ac:dyDescent="0.2">
      <c r="A1" s="11" t="s">
        <v>54</v>
      </c>
      <c r="B1" s="11"/>
      <c r="C1" s="11"/>
      <c r="D1" s="11"/>
      <c r="E1" s="11"/>
      <c r="F1" s="11"/>
    </row>
    <row r="3" spans="1:6" s="7" customFormat="1" ht="42.75" x14ac:dyDescent="0.25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8" t="s">
        <v>6</v>
      </c>
    </row>
    <row r="4" spans="1:6" x14ac:dyDescent="0.2">
      <c r="A4" s="2">
        <v>1</v>
      </c>
      <c r="B4" s="12" t="s">
        <v>51</v>
      </c>
      <c r="C4" s="13">
        <v>3</v>
      </c>
      <c r="D4" s="13">
        <v>30</v>
      </c>
      <c r="E4" s="13" t="s">
        <v>7</v>
      </c>
      <c r="F4" s="17">
        <v>22500000</v>
      </c>
    </row>
    <row r="5" spans="1:6" x14ac:dyDescent="0.2">
      <c r="A5" s="2">
        <v>2</v>
      </c>
      <c r="B5" s="12" t="s">
        <v>37</v>
      </c>
      <c r="C5" s="13">
        <v>1</v>
      </c>
      <c r="D5" s="13">
        <v>10</v>
      </c>
      <c r="E5" s="13" t="s">
        <v>7</v>
      </c>
      <c r="F5" s="17">
        <v>3000000</v>
      </c>
    </row>
    <row r="6" spans="1:6" x14ac:dyDescent="0.2">
      <c r="A6" s="2">
        <v>3</v>
      </c>
      <c r="B6" s="12" t="s">
        <v>36</v>
      </c>
      <c r="C6" s="13">
        <v>3</v>
      </c>
      <c r="D6" s="13">
        <v>35</v>
      </c>
      <c r="E6" s="13" t="s">
        <v>7</v>
      </c>
      <c r="F6" s="17">
        <v>17500000</v>
      </c>
    </row>
    <row r="7" spans="1:6" x14ac:dyDescent="0.2">
      <c r="A7" s="2">
        <v>4</v>
      </c>
      <c r="B7" s="12" t="s">
        <v>38</v>
      </c>
      <c r="C7" s="13">
        <v>2</v>
      </c>
      <c r="D7" s="13">
        <v>22</v>
      </c>
      <c r="E7" s="13" t="s">
        <v>7</v>
      </c>
      <c r="F7" s="17">
        <v>13200000</v>
      </c>
    </row>
    <row r="8" spans="1:6" x14ac:dyDescent="0.2">
      <c r="A8" s="2">
        <v>5</v>
      </c>
      <c r="B8" s="12" t="s">
        <v>28</v>
      </c>
      <c r="C8" s="13">
        <v>6</v>
      </c>
      <c r="D8" s="13">
        <v>60</v>
      </c>
      <c r="E8" s="13" t="s">
        <v>7</v>
      </c>
      <c r="F8" s="17">
        <v>36000000</v>
      </c>
    </row>
    <row r="9" spans="1:6" ht="15.75" x14ac:dyDescent="0.2">
      <c r="A9" s="2">
        <v>6</v>
      </c>
      <c r="B9" s="12" t="s">
        <v>18</v>
      </c>
      <c r="C9" s="13">
        <v>11</v>
      </c>
      <c r="D9" s="13">
        <v>752</v>
      </c>
      <c r="E9" s="13" t="s">
        <v>53</v>
      </c>
      <c r="F9" s="17">
        <v>289520000</v>
      </c>
    </row>
    <row r="10" spans="1:6" x14ac:dyDescent="0.2">
      <c r="A10" s="2">
        <v>7</v>
      </c>
      <c r="B10" s="12" t="s">
        <v>43</v>
      </c>
      <c r="C10" s="13">
        <v>2</v>
      </c>
      <c r="D10" s="13">
        <v>56</v>
      </c>
      <c r="E10" s="13" t="s">
        <v>32</v>
      </c>
      <c r="F10" s="17">
        <v>67200000</v>
      </c>
    </row>
    <row r="11" spans="1:6" x14ac:dyDescent="0.2">
      <c r="A11" s="2">
        <v>8</v>
      </c>
      <c r="B11" s="12" t="s">
        <v>23</v>
      </c>
      <c r="C11" s="13">
        <v>14</v>
      </c>
      <c r="D11" s="13">
        <v>24</v>
      </c>
      <c r="E11" s="13" t="s">
        <v>9</v>
      </c>
      <c r="F11" s="17">
        <v>211200000</v>
      </c>
    </row>
    <row r="12" spans="1:6" x14ac:dyDescent="0.2">
      <c r="A12" s="2">
        <v>9</v>
      </c>
      <c r="B12" s="12" t="s">
        <v>42</v>
      </c>
      <c r="C12" s="13">
        <v>2</v>
      </c>
      <c r="D12" s="13">
        <v>43</v>
      </c>
      <c r="E12" s="13" t="s">
        <v>32</v>
      </c>
      <c r="F12" s="17">
        <v>32164000</v>
      </c>
    </row>
    <row r="13" spans="1:6" x14ac:dyDescent="0.2">
      <c r="A13" s="2">
        <v>10</v>
      </c>
      <c r="B13" s="12" t="s">
        <v>31</v>
      </c>
      <c r="C13" s="13">
        <v>2</v>
      </c>
      <c r="D13" s="13">
        <v>53</v>
      </c>
      <c r="E13" s="13" t="s">
        <v>32</v>
      </c>
      <c r="F13" s="17">
        <v>26235000</v>
      </c>
    </row>
    <row r="14" spans="1:6" x14ac:dyDescent="0.2">
      <c r="A14" s="2">
        <v>11</v>
      </c>
      <c r="B14" s="12" t="s">
        <v>46</v>
      </c>
      <c r="C14" s="13">
        <v>2</v>
      </c>
      <c r="D14" s="13">
        <v>25</v>
      </c>
      <c r="E14" s="13" t="s">
        <v>7</v>
      </c>
      <c r="F14" s="17">
        <v>7500000</v>
      </c>
    </row>
    <row r="15" spans="1:6" x14ac:dyDescent="0.2">
      <c r="A15" s="2">
        <v>12</v>
      </c>
      <c r="B15" s="12" t="s">
        <v>33</v>
      </c>
      <c r="C15" s="13">
        <v>1</v>
      </c>
      <c r="D15" s="13">
        <v>1</v>
      </c>
      <c r="E15" s="13" t="s">
        <v>8</v>
      </c>
      <c r="F15" s="17">
        <v>1100000</v>
      </c>
    </row>
    <row r="16" spans="1:6" x14ac:dyDescent="0.2">
      <c r="A16" s="2">
        <v>13</v>
      </c>
      <c r="B16" s="12" t="s">
        <v>34</v>
      </c>
      <c r="C16" s="13">
        <v>3</v>
      </c>
      <c r="D16" s="13">
        <v>27</v>
      </c>
      <c r="E16" s="13" t="s">
        <v>35</v>
      </c>
      <c r="F16" s="17">
        <v>2700000</v>
      </c>
    </row>
    <row r="17" spans="1:6" ht="15.75" x14ac:dyDescent="0.2">
      <c r="A17" s="2">
        <v>14</v>
      </c>
      <c r="B17" s="12" t="s">
        <v>20</v>
      </c>
      <c r="C17" s="13">
        <v>7</v>
      </c>
      <c r="D17" s="13">
        <v>68</v>
      </c>
      <c r="E17" s="13" t="s">
        <v>53</v>
      </c>
      <c r="F17" s="17">
        <v>101700000</v>
      </c>
    </row>
    <row r="18" spans="1:6" x14ac:dyDescent="0.2">
      <c r="A18" s="2">
        <v>15</v>
      </c>
      <c r="B18" s="12" t="s">
        <v>15</v>
      </c>
      <c r="C18" s="13">
        <v>6</v>
      </c>
      <c r="D18" s="13">
        <v>33</v>
      </c>
      <c r="E18" s="13" t="s">
        <v>9</v>
      </c>
      <c r="F18" s="17">
        <v>16500000</v>
      </c>
    </row>
    <row r="19" spans="1:6" x14ac:dyDescent="0.2">
      <c r="A19" s="2">
        <v>16</v>
      </c>
      <c r="B19" s="12" t="s">
        <v>24</v>
      </c>
      <c r="C19" s="13">
        <v>2</v>
      </c>
      <c r="D19" s="13">
        <v>10</v>
      </c>
      <c r="E19" s="13" t="s">
        <v>9</v>
      </c>
      <c r="F19" s="17">
        <v>5000000</v>
      </c>
    </row>
    <row r="20" spans="1:6" x14ac:dyDescent="0.2">
      <c r="A20" s="2">
        <v>17</v>
      </c>
      <c r="B20" s="12" t="s">
        <v>29</v>
      </c>
      <c r="C20" s="13">
        <v>3</v>
      </c>
      <c r="D20" s="13">
        <v>16</v>
      </c>
      <c r="E20" s="13" t="s">
        <v>9</v>
      </c>
      <c r="F20" s="17">
        <v>8000000</v>
      </c>
    </row>
    <row r="21" spans="1:6" x14ac:dyDescent="0.2">
      <c r="A21" s="2">
        <v>18</v>
      </c>
      <c r="B21" s="12" t="s">
        <v>30</v>
      </c>
      <c r="C21" s="13">
        <v>2</v>
      </c>
      <c r="D21" s="13">
        <v>3</v>
      </c>
      <c r="E21" s="13" t="s">
        <v>8</v>
      </c>
      <c r="F21" s="17">
        <v>25500000</v>
      </c>
    </row>
    <row r="22" spans="1:6" x14ac:dyDescent="0.2">
      <c r="A22" s="2">
        <v>19</v>
      </c>
      <c r="B22" s="12" t="s">
        <v>45</v>
      </c>
      <c r="C22" s="13">
        <v>1</v>
      </c>
      <c r="D22" s="13">
        <v>1</v>
      </c>
      <c r="E22" s="13" t="s">
        <v>8</v>
      </c>
      <c r="F22" s="17">
        <v>16500000</v>
      </c>
    </row>
    <row r="23" spans="1:6" x14ac:dyDescent="0.2">
      <c r="A23" s="2">
        <v>20</v>
      </c>
      <c r="B23" s="12" t="s">
        <v>13</v>
      </c>
      <c r="C23" s="13">
        <v>37</v>
      </c>
      <c r="D23" s="13">
        <v>810</v>
      </c>
      <c r="E23" s="13" t="s">
        <v>8</v>
      </c>
      <c r="F23" s="17">
        <v>405000000</v>
      </c>
    </row>
    <row r="24" spans="1:6" x14ac:dyDescent="0.2">
      <c r="A24" s="2">
        <v>21</v>
      </c>
      <c r="B24" s="12" t="s">
        <v>11</v>
      </c>
      <c r="C24" s="13">
        <v>35</v>
      </c>
      <c r="D24" s="13">
        <v>182</v>
      </c>
      <c r="E24" s="13" t="s">
        <v>12</v>
      </c>
      <c r="F24" s="17">
        <v>318500000</v>
      </c>
    </row>
    <row r="25" spans="1:6" x14ac:dyDescent="0.2">
      <c r="A25" s="2">
        <v>22</v>
      </c>
      <c r="B25" s="12" t="s">
        <v>19</v>
      </c>
      <c r="C25" s="13">
        <v>1</v>
      </c>
      <c r="D25" s="13">
        <v>1</v>
      </c>
      <c r="E25" s="13" t="s">
        <v>8</v>
      </c>
      <c r="F25" s="17">
        <v>4000000</v>
      </c>
    </row>
    <row r="26" spans="1:6" x14ac:dyDescent="0.2">
      <c r="A26" s="2">
        <v>23</v>
      </c>
      <c r="B26" s="12" t="s">
        <v>14</v>
      </c>
      <c r="C26" s="13">
        <v>13</v>
      </c>
      <c r="D26" s="13">
        <v>224</v>
      </c>
      <c r="E26" s="13" t="s">
        <v>8</v>
      </c>
      <c r="F26" s="17">
        <v>49280000</v>
      </c>
    </row>
    <row r="27" spans="1:6" x14ac:dyDescent="0.2">
      <c r="A27" s="2">
        <v>24</v>
      </c>
      <c r="B27" s="12" t="s">
        <v>26</v>
      </c>
      <c r="C27" s="13">
        <v>15</v>
      </c>
      <c r="D27" s="13">
        <v>93</v>
      </c>
      <c r="E27" s="13" t="s">
        <v>9</v>
      </c>
      <c r="F27" s="17">
        <v>46500000</v>
      </c>
    </row>
    <row r="28" spans="1:6" x14ac:dyDescent="0.2">
      <c r="A28" s="2">
        <v>25</v>
      </c>
      <c r="B28" s="12" t="s">
        <v>47</v>
      </c>
      <c r="C28" s="13">
        <v>1</v>
      </c>
      <c r="D28" s="13">
        <v>6</v>
      </c>
      <c r="E28" s="13" t="s">
        <v>9</v>
      </c>
      <c r="F28" s="17">
        <v>3000000</v>
      </c>
    </row>
    <row r="29" spans="1:6" x14ac:dyDescent="0.2">
      <c r="A29" s="2">
        <v>26</v>
      </c>
      <c r="B29" s="12" t="s">
        <v>21</v>
      </c>
      <c r="C29" s="13">
        <v>15</v>
      </c>
      <c r="D29" s="13">
        <v>37</v>
      </c>
      <c r="E29" s="13" t="s">
        <v>8</v>
      </c>
      <c r="F29" s="17">
        <v>222000000</v>
      </c>
    </row>
    <row r="30" spans="1:6" x14ac:dyDescent="0.2">
      <c r="A30" s="2">
        <v>27</v>
      </c>
      <c r="B30" s="12" t="s">
        <v>25</v>
      </c>
      <c r="C30" s="13">
        <v>11</v>
      </c>
      <c r="D30" s="13">
        <v>17</v>
      </c>
      <c r="E30" s="13" t="s">
        <v>8</v>
      </c>
      <c r="F30" s="17">
        <v>205700000</v>
      </c>
    </row>
    <row r="31" spans="1:6" x14ac:dyDescent="0.2">
      <c r="A31" s="2">
        <v>28</v>
      </c>
      <c r="B31" s="12" t="s">
        <v>22</v>
      </c>
      <c r="C31" s="13">
        <v>16</v>
      </c>
      <c r="D31" s="13">
        <v>47</v>
      </c>
      <c r="E31" s="13" t="s">
        <v>8</v>
      </c>
      <c r="F31" s="17">
        <v>141000000</v>
      </c>
    </row>
    <row r="32" spans="1:6" x14ac:dyDescent="0.2">
      <c r="A32" s="2">
        <v>29</v>
      </c>
      <c r="B32" s="12" t="s">
        <v>10</v>
      </c>
      <c r="C32" s="13">
        <v>20</v>
      </c>
      <c r="D32" s="13">
        <v>67</v>
      </c>
      <c r="E32" s="13" t="s">
        <v>8</v>
      </c>
      <c r="F32" s="17">
        <v>268000000</v>
      </c>
    </row>
    <row r="33" spans="1:6" x14ac:dyDescent="0.2">
      <c r="A33" s="2">
        <v>30</v>
      </c>
      <c r="B33" s="12" t="s">
        <v>49</v>
      </c>
      <c r="C33" s="13">
        <v>2</v>
      </c>
      <c r="D33" s="13">
        <v>3</v>
      </c>
      <c r="E33" s="13" t="s">
        <v>8</v>
      </c>
      <c r="F33" s="17">
        <v>33000000</v>
      </c>
    </row>
    <row r="34" spans="1:6" x14ac:dyDescent="0.2">
      <c r="A34" s="2">
        <v>31</v>
      </c>
      <c r="B34" s="12" t="s">
        <v>48</v>
      </c>
      <c r="C34" s="13">
        <v>3</v>
      </c>
      <c r="D34" s="13">
        <v>18</v>
      </c>
      <c r="E34" s="13" t="s">
        <v>8</v>
      </c>
      <c r="F34" s="17">
        <v>10800000</v>
      </c>
    </row>
    <row r="35" spans="1:6" x14ac:dyDescent="0.2">
      <c r="A35" s="2">
        <v>32</v>
      </c>
      <c r="B35" s="12" t="s">
        <v>27</v>
      </c>
      <c r="C35" s="13">
        <v>7</v>
      </c>
      <c r="D35" s="13">
        <v>40</v>
      </c>
      <c r="E35" s="13" t="s">
        <v>8</v>
      </c>
      <c r="F35" s="17">
        <v>66000000</v>
      </c>
    </row>
    <row r="36" spans="1:6" x14ac:dyDescent="0.2">
      <c r="A36" s="2">
        <v>33</v>
      </c>
      <c r="B36" s="12" t="s">
        <v>16</v>
      </c>
      <c r="C36" s="13">
        <v>18</v>
      </c>
      <c r="D36" s="13">
        <v>244</v>
      </c>
      <c r="E36" s="13" t="s">
        <v>8</v>
      </c>
      <c r="F36" s="17">
        <v>36600000</v>
      </c>
    </row>
    <row r="37" spans="1:6" x14ac:dyDescent="0.2">
      <c r="A37" s="2">
        <v>34</v>
      </c>
      <c r="B37" s="12" t="s">
        <v>40</v>
      </c>
      <c r="C37" s="13">
        <v>2</v>
      </c>
      <c r="D37" s="13">
        <v>2</v>
      </c>
      <c r="E37" s="13" t="s">
        <v>9</v>
      </c>
      <c r="F37" s="17">
        <v>12000000</v>
      </c>
    </row>
    <row r="38" spans="1:6" ht="15.75" x14ac:dyDescent="0.2">
      <c r="A38" s="2">
        <v>35</v>
      </c>
      <c r="B38" s="12" t="s">
        <v>17</v>
      </c>
      <c r="C38" s="13">
        <v>3</v>
      </c>
      <c r="D38" s="13">
        <v>238</v>
      </c>
      <c r="E38" s="13" t="s">
        <v>53</v>
      </c>
      <c r="F38" s="17">
        <v>65450000</v>
      </c>
    </row>
    <row r="39" spans="1:6" ht="15.75" x14ac:dyDescent="0.2">
      <c r="A39" s="2">
        <v>36</v>
      </c>
      <c r="B39" s="12" t="s">
        <v>44</v>
      </c>
      <c r="C39" s="13">
        <v>1</v>
      </c>
      <c r="D39" s="13">
        <v>6</v>
      </c>
      <c r="E39" s="13" t="s">
        <v>53</v>
      </c>
      <c r="F39" s="17">
        <v>19998000</v>
      </c>
    </row>
    <row r="40" spans="1:6" x14ac:dyDescent="0.2">
      <c r="A40" s="2">
        <v>37</v>
      </c>
      <c r="B40" s="12" t="s">
        <v>50</v>
      </c>
      <c r="C40" s="13">
        <v>1</v>
      </c>
      <c r="D40" s="13">
        <v>10</v>
      </c>
      <c r="E40" s="13" t="s">
        <v>7</v>
      </c>
      <c r="F40" s="17">
        <v>3000000</v>
      </c>
    </row>
    <row r="41" spans="1:6" x14ac:dyDescent="0.2">
      <c r="A41" s="2">
        <v>38</v>
      </c>
      <c r="B41" s="12" t="s">
        <v>52</v>
      </c>
      <c r="C41" s="13">
        <v>1</v>
      </c>
      <c r="D41" s="13">
        <v>4</v>
      </c>
      <c r="E41" s="13" t="s">
        <v>32</v>
      </c>
      <c r="F41" s="17">
        <v>11484000</v>
      </c>
    </row>
    <row r="42" spans="1:6" ht="15.75" x14ac:dyDescent="0.2">
      <c r="A42" s="2">
        <v>39</v>
      </c>
      <c r="B42" s="12" t="s">
        <v>39</v>
      </c>
      <c r="C42" s="13">
        <v>2</v>
      </c>
      <c r="D42" s="13">
        <v>10</v>
      </c>
      <c r="E42" s="13" t="s">
        <v>53</v>
      </c>
      <c r="F42" s="17">
        <v>25355000</v>
      </c>
    </row>
    <row r="43" spans="1:6" ht="15.75" x14ac:dyDescent="0.2">
      <c r="A43" s="2">
        <v>40</v>
      </c>
      <c r="B43" s="12" t="s">
        <v>41</v>
      </c>
      <c r="C43" s="13">
        <v>4</v>
      </c>
      <c r="D43" s="13">
        <v>5</v>
      </c>
      <c r="E43" s="13" t="s">
        <v>53</v>
      </c>
      <c r="F43" s="17">
        <v>7700000</v>
      </c>
    </row>
    <row r="44" spans="1:6" x14ac:dyDescent="0.2">
      <c r="A44" s="3"/>
      <c r="B44" s="2" t="s">
        <v>1</v>
      </c>
      <c r="C44" s="18">
        <f>SUM(C4:C43)</f>
        <v>281</v>
      </c>
      <c r="D44" s="5"/>
      <c r="E44" s="4"/>
      <c r="F44" s="9">
        <f>SUM(F4:F43)</f>
        <v>2857386000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731-18ED-4840-83DE-4D289F35114E}">
  <dimension ref="A1:E42"/>
  <sheetViews>
    <sheetView topLeftCell="A6" workbookViewId="0">
      <selection sqref="A1:E40"/>
    </sheetView>
  </sheetViews>
  <sheetFormatPr defaultRowHeight="14.25" x14ac:dyDescent="0.2"/>
  <cols>
    <col min="1" max="1" width="96.85546875" style="1" bestFit="1" customWidth="1"/>
    <col min="2" max="2" width="4.42578125" style="14" bestFit="1" customWidth="1"/>
    <col min="3" max="3" width="10.42578125" style="14" bestFit="1" customWidth="1"/>
    <col min="4" max="4" width="6.85546875" style="1" bestFit="1" customWidth="1"/>
    <col min="5" max="5" width="18.7109375" style="16" bestFit="1" customWidth="1"/>
    <col min="6" max="16384" width="9.140625" style="1"/>
  </cols>
  <sheetData>
    <row r="1" spans="1:5" x14ac:dyDescent="0.2">
      <c r="A1" s="12" t="s">
        <v>51</v>
      </c>
      <c r="B1" s="13">
        <v>3</v>
      </c>
      <c r="C1" s="13">
        <v>30</v>
      </c>
      <c r="D1" s="13" t="s">
        <v>7</v>
      </c>
      <c r="E1" s="16">
        <v>22500000</v>
      </c>
    </row>
    <row r="2" spans="1:5" x14ac:dyDescent="0.2">
      <c r="A2" s="12" t="s">
        <v>37</v>
      </c>
      <c r="B2" s="13">
        <v>1</v>
      </c>
      <c r="C2" s="13">
        <v>10</v>
      </c>
      <c r="D2" s="13" t="s">
        <v>7</v>
      </c>
      <c r="E2" s="16">
        <v>3000000</v>
      </c>
    </row>
    <row r="3" spans="1:5" x14ac:dyDescent="0.2">
      <c r="A3" s="12" t="s">
        <v>36</v>
      </c>
      <c r="B3" s="13">
        <v>3</v>
      </c>
      <c r="C3" s="13">
        <v>35</v>
      </c>
      <c r="D3" s="13" t="s">
        <v>7</v>
      </c>
      <c r="E3" s="16">
        <v>17500000</v>
      </c>
    </row>
    <row r="4" spans="1:5" x14ac:dyDescent="0.2">
      <c r="A4" s="12" t="s">
        <v>38</v>
      </c>
      <c r="B4" s="13">
        <v>2</v>
      </c>
      <c r="C4" s="13">
        <v>22</v>
      </c>
      <c r="D4" s="13" t="s">
        <v>7</v>
      </c>
      <c r="E4" s="16">
        <v>13200000</v>
      </c>
    </row>
    <row r="5" spans="1:5" x14ac:dyDescent="0.2">
      <c r="A5" s="12" t="s">
        <v>28</v>
      </c>
      <c r="B5" s="13">
        <v>6</v>
      </c>
      <c r="C5" s="13">
        <v>60</v>
      </c>
      <c r="D5" s="13" t="s">
        <v>7</v>
      </c>
      <c r="E5" s="16">
        <v>36000000</v>
      </c>
    </row>
    <row r="6" spans="1:5" ht="15.75" x14ac:dyDescent="0.2">
      <c r="A6" s="12" t="s">
        <v>18</v>
      </c>
      <c r="B6" s="13">
        <v>11</v>
      </c>
      <c r="C6" s="13">
        <v>752</v>
      </c>
      <c r="D6" s="13" t="s">
        <v>53</v>
      </c>
      <c r="E6" s="16">
        <v>289520000</v>
      </c>
    </row>
    <row r="7" spans="1:5" x14ac:dyDescent="0.2">
      <c r="A7" s="12" t="s">
        <v>43</v>
      </c>
      <c r="B7" s="13">
        <v>2</v>
      </c>
      <c r="C7" s="13">
        <v>56</v>
      </c>
      <c r="D7" s="13" t="s">
        <v>32</v>
      </c>
      <c r="E7" s="16">
        <v>67200000</v>
      </c>
    </row>
    <row r="8" spans="1:5" x14ac:dyDescent="0.2">
      <c r="A8" s="12" t="s">
        <v>23</v>
      </c>
      <c r="B8" s="13">
        <v>14</v>
      </c>
      <c r="C8" s="13">
        <v>24</v>
      </c>
      <c r="D8" s="13" t="s">
        <v>9</v>
      </c>
      <c r="E8" s="16">
        <v>211200000</v>
      </c>
    </row>
    <row r="9" spans="1:5" x14ac:dyDescent="0.2">
      <c r="A9" s="12" t="s">
        <v>42</v>
      </c>
      <c r="B9" s="13">
        <v>2</v>
      </c>
      <c r="C9" s="13">
        <v>43</v>
      </c>
      <c r="D9" s="13" t="s">
        <v>32</v>
      </c>
      <c r="E9" s="16">
        <v>32164000</v>
      </c>
    </row>
    <row r="10" spans="1:5" x14ac:dyDescent="0.2">
      <c r="A10" s="12" t="s">
        <v>31</v>
      </c>
      <c r="B10" s="13">
        <v>2</v>
      </c>
      <c r="C10" s="13">
        <v>53</v>
      </c>
      <c r="D10" s="13" t="s">
        <v>32</v>
      </c>
      <c r="E10" s="16">
        <v>26235000</v>
      </c>
    </row>
    <row r="11" spans="1:5" x14ac:dyDescent="0.2">
      <c r="A11" s="12" t="s">
        <v>46</v>
      </c>
      <c r="B11" s="13">
        <v>2</v>
      </c>
      <c r="C11" s="13">
        <v>25</v>
      </c>
      <c r="D11" s="13" t="s">
        <v>7</v>
      </c>
      <c r="E11" s="16">
        <v>7500000</v>
      </c>
    </row>
    <row r="12" spans="1:5" x14ac:dyDescent="0.2">
      <c r="A12" s="12" t="s">
        <v>33</v>
      </c>
      <c r="B12" s="13">
        <v>1</v>
      </c>
      <c r="C12" s="13">
        <v>1</v>
      </c>
      <c r="D12" s="13" t="s">
        <v>8</v>
      </c>
      <c r="E12" s="16">
        <v>1100000</v>
      </c>
    </row>
    <row r="13" spans="1:5" x14ac:dyDescent="0.2">
      <c r="A13" s="12" t="s">
        <v>34</v>
      </c>
      <c r="B13" s="13">
        <v>3</v>
      </c>
      <c r="C13" s="13">
        <v>27</v>
      </c>
      <c r="D13" s="13" t="s">
        <v>35</v>
      </c>
      <c r="E13" s="16">
        <v>2700000</v>
      </c>
    </row>
    <row r="14" spans="1:5" ht="15.75" x14ac:dyDescent="0.2">
      <c r="A14" s="12" t="s">
        <v>20</v>
      </c>
      <c r="B14" s="13">
        <v>7</v>
      </c>
      <c r="C14" s="13">
        <v>68</v>
      </c>
      <c r="D14" s="13" t="s">
        <v>53</v>
      </c>
      <c r="E14" s="16">
        <v>101700000</v>
      </c>
    </row>
    <row r="15" spans="1:5" x14ac:dyDescent="0.2">
      <c r="A15" s="12" t="s">
        <v>15</v>
      </c>
      <c r="B15" s="13">
        <v>6</v>
      </c>
      <c r="C15" s="13">
        <v>33</v>
      </c>
      <c r="D15" s="13" t="s">
        <v>9</v>
      </c>
      <c r="E15" s="16">
        <v>16500000</v>
      </c>
    </row>
    <row r="16" spans="1:5" x14ac:dyDescent="0.2">
      <c r="A16" s="12" t="s">
        <v>24</v>
      </c>
      <c r="B16" s="13">
        <v>2</v>
      </c>
      <c r="C16" s="13">
        <v>10</v>
      </c>
      <c r="D16" s="13" t="s">
        <v>9</v>
      </c>
      <c r="E16" s="16">
        <v>5000000</v>
      </c>
    </row>
    <row r="17" spans="1:5" x14ac:dyDescent="0.2">
      <c r="A17" s="12" t="s">
        <v>29</v>
      </c>
      <c r="B17" s="13">
        <v>3</v>
      </c>
      <c r="C17" s="13">
        <v>16</v>
      </c>
      <c r="D17" s="13" t="s">
        <v>9</v>
      </c>
      <c r="E17" s="16">
        <v>8000000</v>
      </c>
    </row>
    <row r="18" spans="1:5" x14ac:dyDescent="0.2">
      <c r="A18" s="12" t="s">
        <v>30</v>
      </c>
      <c r="B18" s="13">
        <v>2</v>
      </c>
      <c r="C18" s="13">
        <v>3</v>
      </c>
      <c r="D18" s="13" t="s">
        <v>8</v>
      </c>
      <c r="E18" s="16">
        <v>25500000</v>
      </c>
    </row>
    <row r="19" spans="1:5" x14ac:dyDescent="0.2">
      <c r="A19" s="12" t="s">
        <v>45</v>
      </c>
      <c r="B19" s="13">
        <v>1</v>
      </c>
      <c r="C19" s="13">
        <v>1</v>
      </c>
      <c r="D19" s="13" t="s">
        <v>8</v>
      </c>
      <c r="E19" s="16">
        <v>16500000</v>
      </c>
    </row>
    <row r="20" spans="1:5" x14ac:dyDescent="0.2">
      <c r="A20" s="12" t="s">
        <v>13</v>
      </c>
      <c r="B20" s="13">
        <v>37</v>
      </c>
      <c r="C20" s="13">
        <v>810</v>
      </c>
      <c r="D20" s="13" t="s">
        <v>8</v>
      </c>
      <c r="E20" s="16">
        <v>405000000</v>
      </c>
    </row>
    <row r="21" spans="1:5" x14ac:dyDescent="0.2">
      <c r="A21" s="12" t="s">
        <v>11</v>
      </c>
      <c r="B21" s="13">
        <v>35</v>
      </c>
      <c r="C21" s="13">
        <v>182</v>
      </c>
      <c r="D21" s="13" t="s">
        <v>12</v>
      </c>
      <c r="E21" s="16">
        <v>318500000</v>
      </c>
    </row>
    <row r="22" spans="1:5" x14ac:dyDescent="0.2">
      <c r="A22" s="12" t="s">
        <v>19</v>
      </c>
      <c r="B22" s="13">
        <v>1</v>
      </c>
      <c r="C22" s="13">
        <v>1</v>
      </c>
      <c r="D22" s="13" t="s">
        <v>8</v>
      </c>
      <c r="E22" s="16">
        <v>4000000</v>
      </c>
    </row>
    <row r="23" spans="1:5" x14ac:dyDescent="0.2">
      <c r="A23" s="12" t="s">
        <v>14</v>
      </c>
      <c r="B23" s="13">
        <v>13</v>
      </c>
      <c r="C23" s="13">
        <v>224</v>
      </c>
      <c r="D23" s="13" t="s">
        <v>8</v>
      </c>
      <c r="E23" s="16">
        <v>49280000</v>
      </c>
    </row>
    <row r="24" spans="1:5" x14ac:dyDescent="0.2">
      <c r="A24" s="12" t="s">
        <v>26</v>
      </c>
      <c r="B24" s="13">
        <v>15</v>
      </c>
      <c r="C24" s="13">
        <v>93</v>
      </c>
      <c r="D24" s="13" t="s">
        <v>9</v>
      </c>
      <c r="E24" s="16">
        <v>46500000</v>
      </c>
    </row>
    <row r="25" spans="1:5" x14ac:dyDescent="0.2">
      <c r="A25" s="12" t="s">
        <v>47</v>
      </c>
      <c r="B25" s="13">
        <v>1</v>
      </c>
      <c r="C25" s="13">
        <v>6</v>
      </c>
      <c r="D25" s="13" t="s">
        <v>9</v>
      </c>
      <c r="E25" s="16">
        <v>3000000</v>
      </c>
    </row>
    <row r="26" spans="1:5" x14ac:dyDescent="0.2">
      <c r="A26" s="12" t="s">
        <v>21</v>
      </c>
      <c r="B26" s="13">
        <v>15</v>
      </c>
      <c r="C26" s="13">
        <v>37</v>
      </c>
      <c r="D26" s="13" t="s">
        <v>8</v>
      </c>
      <c r="E26" s="16">
        <v>222000000</v>
      </c>
    </row>
    <row r="27" spans="1:5" x14ac:dyDescent="0.2">
      <c r="A27" s="12" t="s">
        <v>25</v>
      </c>
      <c r="B27" s="13">
        <v>11</v>
      </c>
      <c r="C27" s="13">
        <v>17</v>
      </c>
      <c r="D27" s="13" t="s">
        <v>8</v>
      </c>
      <c r="E27" s="16">
        <v>205700000</v>
      </c>
    </row>
    <row r="28" spans="1:5" x14ac:dyDescent="0.2">
      <c r="A28" s="12" t="s">
        <v>22</v>
      </c>
      <c r="B28" s="13">
        <v>16</v>
      </c>
      <c r="C28" s="13">
        <v>47</v>
      </c>
      <c r="D28" s="13" t="s">
        <v>8</v>
      </c>
      <c r="E28" s="16">
        <v>141000000</v>
      </c>
    </row>
    <row r="29" spans="1:5" x14ac:dyDescent="0.2">
      <c r="A29" s="12" t="s">
        <v>10</v>
      </c>
      <c r="B29" s="13">
        <v>20</v>
      </c>
      <c r="C29" s="13">
        <v>67</v>
      </c>
      <c r="D29" s="13" t="s">
        <v>8</v>
      </c>
      <c r="E29" s="16">
        <v>268000000</v>
      </c>
    </row>
    <row r="30" spans="1:5" x14ac:dyDescent="0.2">
      <c r="A30" s="12" t="s">
        <v>49</v>
      </c>
      <c r="B30" s="13">
        <v>2</v>
      </c>
      <c r="C30" s="13">
        <v>3</v>
      </c>
      <c r="D30" s="13" t="s">
        <v>8</v>
      </c>
      <c r="E30" s="16">
        <v>33000000</v>
      </c>
    </row>
    <row r="31" spans="1:5" x14ac:dyDescent="0.2">
      <c r="A31" s="12" t="s">
        <v>48</v>
      </c>
      <c r="B31" s="13">
        <v>3</v>
      </c>
      <c r="C31" s="13">
        <v>18</v>
      </c>
      <c r="D31" s="13" t="s">
        <v>8</v>
      </c>
      <c r="E31" s="16">
        <v>10800000</v>
      </c>
    </row>
    <row r="32" spans="1:5" x14ac:dyDescent="0.2">
      <c r="A32" s="12" t="s">
        <v>27</v>
      </c>
      <c r="B32" s="13">
        <v>7</v>
      </c>
      <c r="C32" s="13">
        <v>40</v>
      </c>
      <c r="D32" s="13" t="s">
        <v>8</v>
      </c>
      <c r="E32" s="16">
        <v>66000000</v>
      </c>
    </row>
    <row r="33" spans="1:5" x14ac:dyDescent="0.2">
      <c r="A33" s="12" t="s">
        <v>16</v>
      </c>
      <c r="B33" s="13">
        <v>18</v>
      </c>
      <c r="C33" s="13">
        <v>244</v>
      </c>
      <c r="D33" s="13" t="s">
        <v>8</v>
      </c>
      <c r="E33" s="16">
        <v>36600000</v>
      </c>
    </row>
    <row r="34" spans="1:5" x14ac:dyDescent="0.2">
      <c r="A34" s="12" t="s">
        <v>40</v>
      </c>
      <c r="B34" s="13">
        <v>2</v>
      </c>
      <c r="C34" s="13">
        <v>2</v>
      </c>
      <c r="D34" s="13" t="s">
        <v>9</v>
      </c>
      <c r="E34" s="16">
        <v>12000000</v>
      </c>
    </row>
    <row r="35" spans="1:5" ht="15.75" x14ac:dyDescent="0.2">
      <c r="A35" s="12" t="s">
        <v>17</v>
      </c>
      <c r="B35" s="13">
        <v>3</v>
      </c>
      <c r="C35" s="13">
        <v>238</v>
      </c>
      <c r="D35" s="13" t="s">
        <v>53</v>
      </c>
      <c r="E35" s="16">
        <v>65450000</v>
      </c>
    </row>
    <row r="36" spans="1:5" ht="15.75" x14ac:dyDescent="0.2">
      <c r="A36" s="12" t="s">
        <v>44</v>
      </c>
      <c r="B36" s="13">
        <v>1</v>
      </c>
      <c r="C36" s="13">
        <v>6</v>
      </c>
      <c r="D36" s="13" t="s">
        <v>53</v>
      </c>
      <c r="E36" s="16">
        <v>19998000</v>
      </c>
    </row>
    <row r="37" spans="1:5" x14ac:dyDescent="0.2">
      <c r="A37" s="12" t="s">
        <v>50</v>
      </c>
      <c r="B37" s="13">
        <v>1</v>
      </c>
      <c r="C37" s="13">
        <v>10</v>
      </c>
      <c r="D37" s="13" t="s">
        <v>7</v>
      </c>
      <c r="E37" s="16">
        <v>3000000</v>
      </c>
    </row>
    <row r="38" spans="1:5" x14ac:dyDescent="0.2">
      <c r="A38" s="12" t="s">
        <v>52</v>
      </c>
      <c r="B38" s="13">
        <v>1</v>
      </c>
      <c r="C38" s="13">
        <v>4</v>
      </c>
      <c r="D38" s="13" t="s">
        <v>32</v>
      </c>
      <c r="E38" s="16">
        <v>11484000</v>
      </c>
    </row>
    <row r="39" spans="1:5" ht="15.75" x14ac:dyDescent="0.2">
      <c r="A39" s="12" t="s">
        <v>39</v>
      </c>
      <c r="B39" s="13">
        <v>2</v>
      </c>
      <c r="C39" s="13">
        <v>10</v>
      </c>
      <c r="D39" s="13" t="s">
        <v>53</v>
      </c>
      <c r="E39" s="16">
        <v>25355000</v>
      </c>
    </row>
    <row r="40" spans="1:5" ht="15.75" x14ac:dyDescent="0.2">
      <c r="A40" s="12" t="s">
        <v>41</v>
      </c>
      <c r="B40" s="13">
        <v>4</v>
      </c>
      <c r="C40" s="13">
        <v>5</v>
      </c>
      <c r="D40" s="13" t="s">
        <v>53</v>
      </c>
      <c r="E40" s="16">
        <v>7700000</v>
      </c>
    </row>
    <row r="42" spans="1:5" x14ac:dyDescent="0.2">
      <c r="B42" s="14">
        <f>SUM(B1:B40)</f>
        <v>281</v>
      </c>
      <c r="C42" s="15">
        <f>SUM(C1:C40)</f>
        <v>3333</v>
      </c>
      <c r="E42" s="15">
        <f>SUM(E1:E40)</f>
        <v>2857386000</v>
      </c>
    </row>
  </sheetData>
  <sortState xmlns:xlrd2="http://schemas.microsoft.com/office/spreadsheetml/2017/richdata2" ref="A1:D40">
    <sortCondition ref="A1:A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Lembar1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ikbal burhan</cp:lastModifiedBy>
  <dcterms:created xsi:type="dcterms:W3CDTF">2025-11-26T05:07:01Z</dcterms:created>
  <dcterms:modified xsi:type="dcterms:W3CDTF">2026-01-14T07:10:23Z</dcterms:modified>
</cp:coreProperties>
</file>