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00"/>
  </bookViews>
  <sheets>
    <sheet name="SATA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<sst xmlns="http://schemas.openxmlformats.org/spreadsheetml/2006/main" count="14" uniqueCount="14">
  <si>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 xml:space="preserve">CAPAIAN KB AKTIF </t>
  </si>
  <si>
    <t>TAHUN 2025</t>
  </si>
  <si>
    <t>NO</t>
  </si>
  <si>
    <t>KELURAHAN</t>
  </si>
  <si>
    <t>JUMLAH PENDUDUK</t>
  </si>
  <si>
    <t>PASANGAN USIA SUBUR (PUS)</t>
  </si>
  <si>
    <t>SASARAN KB AKTIF</t>
  </si>
  <si>
    <t>CAPAIAN KB AKTIF</t>
  </si>
  <si>
    <t>% KB AKTIF</t>
  </si>
  <si>
    <t>BANDUNGREJOSARI</t>
  </si>
  <si>
    <t>SUKUN</t>
  </si>
  <si>
    <t>TANJUNGREJO</t>
  </si>
  <si>
    <t>JUMLAH</t>
  </si>
  <si>
    <t>Target KB Aktif 70% dari PUS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</si>
</sst>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  <numFmt numFmtId="181" formatCode="0.00_ "/>
  </numFmts>
  <fonts count="23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3" applyNumberFormat="1">
      <alignment vertical="center"/>
    </xf>
    <xf numFmtId="0" fontId="1" fillId="0" borderId="0" xfId="0" applyFont="1" applyAlignment="1">
      <alignment vertical="center"/>
    </xf>
    <xf numFmtId="49" fontId="1" fillId="0" borderId="0" xfId="3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3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80" fontId="2" fillId="0" borderId="2" xfId="3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81" fontId="2" fillId="0" borderId="2" xfId="3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181" fontId="3" fillId="0" borderId="1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</cellXfs>
  <cellStyles count="49">
    <cellStyle name="Normal" xfId="0" builtinId="0"/>
    <cellStyle name="Koma" xfId="1" builtinId="3"/>
    <cellStyle name="Mata Uang" xfId="2" builtinId="4"/>
    <cellStyle name="Persen" xfId="3" builtinId="5"/>
    <cellStyle name="Koma [0]" xfId="4" builtinId="6"/>
    <cellStyle name="Mata Uang [0]" xfId="5" builtinId="7"/>
    <cellStyle name="Hyperlink" xfId="6" builtinId="8"/>
    <cellStyle name="Hyperlink yang Diikuti" xfId="7" builtinId="9"/>
    <cellStyle name="Catatan" xfId="8" builtinId="10"/>
    <cellStyle name="Teks Peringatan" xfId="9" builtinId="11"/>
    <cellStyle name="Judul" xfId="10" builtinId="15"/>
    <cellStyle name="Teks CExplanatory" xfId="11" builtinId="53"/>
    <cellStyle name="Kepala 1" xfId="12" builtinId="16"/>
    <cellStyle name="Kepala 2" xfId="13" builtinId="17"/>
    <cellStyle name="Kepala 3" xfId="14" builtinId="18"/>
    <cellStyle name="Kepala 4" xfId="15" builtinId="19"/>
    <cellStyle name="input" xfId="16" builtinId="20"/>
    <cellStyle name="Output" xfId="17" builtinId="21"/>
    <cellStyle name="Perhitungan" xfId="18" builtinId="22"/>
    <cellStyle name="Cek Sel" xfId="19" builtinId="23"/>
    <cellStyle name="Sel Ditautkan" xfId="20" builtinId="24"/>
    <cellStyle name="Total" xfId="21" builtinId="25"/>
    <cellStyle name="Baik" xfId="22" builtinId="26"/>
    <cellStyle name="Buruk" xfId="23" builtinId="27"/>
    <cellStyle name="Netral" xfId="24" builtinId="28"/>
    <cellStyle name="Aksen1" xfId="25" builtinId="29"/>
    <cellStyle name="20% - Aksen1" xfId="26" builtinId="30"/>
    <cellStyle name="40% - Aksen1" xfId="27" builtinId="31"/>
    <cellStyle name="60% - Aksen1" xfId="28" builtinId="32"/>
    <cellStyle name="Aksen2" xfId="29" builtinId="33"/>
    <cellStyle name="20% - Aksen2" xfId="30" builtinId="34"/>
    <cellStyle name="40% - Aksen2" xfId="31" builtinId="35"/>
    <cellStyle name="60% - Aksen2" xfId="32" builtinId="36"/>
    <cellStyle name="Aksen3" xfId="33" builtinId="37"/>
    <cellStyle name="20% - Aksen3" xfId="34" builtinId="38"/>
    <cellStyle name="40% - Aksen3" xfId="35" builtinId="39"/>
    <cellStyle name="60% - Aksen3" xfId="36" builtinId="40"/>
    <cellStyle name="Aksen4" xfId="37" builtinId="41"/>
    <cellStyle name="20% - Aksen4" xfId="38" builtinId="42"/>
    <cellStyle name="40% - Aksen4" xfId="39" builtinId="43"/>
    <cellStyle name="60% - Aksen4" xfId="40" builtinId="44"/>
    <cellStyle name="Aksen5" xfId="41" builtinId="45"/>
    <cellStyle name="20% - Aksen5" xfId="42" builtinId="46"/>
    <cellStyle name="40% - Aksen5" xfId="43" builtinId="47"/>
    <cellStyle name="60% - Aksen5" xfId="44" builtinId="48"/>
    <cellStyle name="Aksen6" xfId="45" builtinId="49"/>
    <cellStyle name="20% - Aksen6" xfId="46" builtinId="50"/>
    <cellStyle name="40% - Aksen6" xfId="47" builtinId="51"/>
    <cellStyle name="60% - Aksen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64770</xdr:colOff>
      <xdr:row>0</xdr:row>
      <xdr:rowOff>76835</xdr:rowOff>
    </xdr:from>
    <xdr:to>
      <xdr:col>6</xdr:col>
      <xdr:colOff>699135</xdr:colOff>
      <xdr:row>1</xdr:row>
      <xdr:rowOff>51435</xdr:rowOff>
    </xdr:to>
    <xdr:pic>
      <xdr:nvPicPr>
        <xdr:cNvPr id="4" name="Picture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" y="76835"/>
          <a:ext cx="6473190" cy="137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90" zoomScaleNormal="90" workbookViewId="0">
      <selection activeCell="I7" sqref="I7"/>
    </sheetView>
  </sheetViews>
  <sheetFormatPr defaultColWidth="9.14545454545454" defaultRowHeight="14.5"/>
  <cols>
    <col min="1" max="1" width="5.57272727272727" customWidth="1"/>
    <col min="2" max="2" width="23.7272727272727" customWidth="1"/>
    <col min="3" max="6" width="13.5727272727273" customWidth="1"/>
    <col min="7" max="7" width="13.5727272727273" style="1" customWidth="1"/>
    <col min="8" max="8" width="12.7181818181818" customWidth="1"/>
  </cols>
  <sheetData>
    <row r="1" ht="110" customHeight="1" spans="1:7">
      <c r="A1" s="2"/>
      <c r="B1" s="2"/>
      <c r="C1" s="2"/>
      <c r="D1" s="2"/>
      <c r="E1" s="2"/>
      <c r="F1" s="2"/>
      <c r="G1" s="3"/>
    </row>
    <row r="2" ht="15" customHeight="1" spans="2:3">
      <c r="B2" s="4"/>
      <c r="C2" s="4"/>
    </row>
    <row r="3" spans="1:7">
      <c r="A3" s="5" t="s">
        <v>0</v>
      </c>
      <c r="B3" s="5"/>
      <c r="C3" s="5"/>
      <c r="D3" s="5"/>
      <c r="E3" s="5"/>
      <c r="F3" s="5"/>
      <c r="G3" s="5"/>
    </row>
    <row r="4" spans="1:7">
      <c r="A4" s="5" t="s">
        <v>1</v>
      </c>
      <c r="B4" s="5"/>
      <c r="C4" s="5"/>
      <c r="D4" s="5"/>
      <c r="E4" s="5"/>
      <c r="F4" s="5"/>
      <c r="G4" s="5"/>
    </row>
    <row r="5" spans="2:7">
      <c r="B5" s="6"/>
      <c r="C5" s="6"/>
      <c r="E5" s="6"/>
      <c r="F5" s="6"/>
      <c r="G5" s="7"/>
    </row>
    <row r="6" ht="15" customHeight="1" spans="1:8">
      <c r="A6" s="8"/>
      <c r="B6" s="8"/>
      <c r="C6" s="8"/>
      <c r="D6" s="8"/>
      <c r="E6" s="8"/>
      <c r="F6" s="8"/>
      <c r="G6" s="9"/>
      <c r="H6" s="10"/>
    </row>
    <row r="7" ht="86" customHeight="1" spans="1:13">
      <c r="A7" s="11" t="s">
        <v>2</v>
      </c>
      <c r="B7" s="11" t="s">
        <v>3</v>
      </c>
      <c r="C7" s="11" t="s">
        <v>4</v>
      </c>
      <c r="D7" s="11" t="s">
        <v>5</v>
      </c>
      <c r="E7" s="11" t="s">
        <v>6</v>
      </c>
      <c r="F7" s="11" t="s">
        <v>7</v>
      </c>
      <c r="G7" s="12" t="s">
        <v>8</v>
      </c>
      <c r="H7" s="10"/>
      <c r="I7" s="10"/>
      <c r="J7" s="10"/>
      <c r="K7" s="10"/>
      <c r="L7" s="10"/>
      <c r="M7" s="10"/>
    </row>
    <row r="8" ht="25.7" customHeight="1" spans="1:8">
      <c r="A8" s="13">
        <v>1</v>
      </c>
      <c r="B8" s="14" t="s">
        <v>9</v>
      </c>
      <c r="C8" s="15">
        <v>31862</v>
      </c>
      <c r="D8" s="15">
        <v>5417</v>
      </c>
      <c r="E8" s="15">
        <v>3792</v>
      </c>
      <c r="F8" s="15">
        <v>3602</v>
      </c>
      <c r="G8" s="16">
        <f>F8/D8*100</f>
        <v>66.4943695772568</v>
      </c>
      <c r="H8" s="10"/>
    </row>
    <row r="9" ht="26.1" customHeight="1" spans="1:8">
      <c r="A9" s="11">
        <v>2</v>
      </c>
      <c r="B9" s="17" t="s">
        <v>10</v>
      </c>
      <c r="C9" s="15">
        <v>19100</v>
      </c>
      <c r="D9" s="15">
        <v>3247</v>
      </c>
      <c r="E9" s="15">
        <v>2273</v>
      </c>
      <c r="F9" s="15">
        <v>2784</v>
      </c>
      <c r="G9" s="18">
        <f>F9/D9*100</f>
        <v>85.7406837080382</v>
      </c>
      <c r="H9" s="8"/>
    </row>
    <row r="10" ht="26.1" customHeight="1" spans="1:7">
      <c r="A10" s="11">
        <v>3</v>
      </c>
      <c r="B10" s="17" t="s">
        <v>11</v>
      </c>
      <c r="C10" s="15">
        <v>28700</v>
      </c>
      <c r="D10" s="15">
        <v>4879</v>
      </c>
      <c r="E10" s="15">
        <v>3415</v>
      </c>
      <c r="F10" s="15">
        <v>3327</v>
      </c>
      <c r="G10" s="18">
        <f>F10/D10*100</f>
        <v>68.1902029104325</v>
      </c>
    </row>
    <row r="11" ht="27" customHeight="1" spans="1:9">
      <c r="A11" s="19"/>
      <c r="B11" s="11" t="s">
        <v>12</v>
      </c>
      <c r="C11" s="20">
        <f>SUM(C8:C10)</f>
        <v>79662</v>
      </c>
      <c r="D11" s="20">
        <f>SUM(D8:D10)</f>
        <v>13543</v>
      </c>
      <c r="E11" s="20">
        <f>SUM(E8:E10)</f>
        <v>9480</v>
      </c>
      <c r="F11" s="20">
        <f>SUM(F8:F10)</f>
        <v>9713</v>
      </c>
      <c r="G11" s="21">
        <f>F11/D11*100</f>
        <v>71.7197075980211</v>
      </c>
      <c r="I11" s="22"/>
    </row>
    <row r="13" spans="2:2">
      <c r="B13" t="s">
        <v>13</v>
      </c>
    </row>
  </sheetData>
  <mergeCells count="2">
    <mergeCell ref="A3:G3"/>
    <mergeCell ref="A4:G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SATA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Retno Indarti</cp:lastModifiedBy>
  <dcterms:created xsi:type="dcterms:W3CDTF">2023-06-17T02:14:00Z</dcterms:created>
  <dcterms:modified xsi:type="dcterms:W3CDTF">2026-01-13T15:01:41Z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E9496E7737D74C808AC59F9D8CC01B98_13</vt:lpwstr>
  </property>
  <property fmtid="{D5CDD505-2E9C-101B-9397-08002B2CF9AE}" pid="3" name="KSOProductBuildVer">
    <vt:lpwstr>1057-12.2.0.23196</vt:lpwstr>
  </property>
</Properties>
</file>