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MUNISASI\"/>
    </mc:Choice>
  </mc:AlternateContent>
  <xr:revisionPtr revIDLastSave="0" documentId="8_{9DCCAE62-63AC-473C-895E-76F0761AFE8B}" xr6:coauthVersionLast="47" xr6:coauthVersionMax="47" xr10:uidLastSave="{00000000-0000-0000-0000-000000000000}"/>
  <bookViews>
    <workbookView xWindow="-120" yWindow="-120" windowWidth="29040" windowHeight="15720" xr2:uid="{0D52DA47-A2CE-46D4-A493-52CC170413F5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F14" i="1"/>
  <c r="I13" i="1"/>
  <c r="F13" i="1"/>
  <c r="I12" i="1"/>
  <c r="F12" i="1"/>
  <c r="I11" i="1"/>
  <c r="F11" i="1"/>
  <c r="BM15" i="1"/>
  <c r="BL15" i="1"/>
  <c r="BJ15" i="1"/>
  <c r="BI15" i="1"/>
  <c r="BG15" i="1"/>
  <c r="BF15" i="1"/>
  <c r="BD15" i="1"/>
  <c r="BC15" i="1"/>
  <c r="BA15" i="1"/>
  <c r="AZ15" i="1"/>
  <c r="AX15" i="1"/>
  <c r="AW15" i="1"/>
  <c r="AU15" i="1"/>
  <c r="AT15" i="1"/>
  <c r="AR15" i="1"/>
  <c r="AQ15" i="1"/>
  <c r="AO15" i="1"/>
  <c r="AN15" i="1"/>
  <c r="AL15" i="1"/>
  <c r="AK15" i="1"/>
  <c r="AI15" i="1"/>
  <c r="AH15" i="1"/>
  <c r="AF15" i="1"/>
  <c r="AE15" i="1"/>
  <c r="AC15" i="1"/>
  <c r="AB15" i="1"/>
  <c r="Z15" i="1"/>
  <c r="Y15" i="1"/>
  <c r="W15" i="1"/>
  <c r="V15" i="1"/>
  <c r="T15" i="1"/>
  <c r="S15" i="1"/>
  <c r="Q15" i="1"/>
  <c r="P15" i="1"/>
  <c r="N15" i="1"/>
  <c r="M15" i="1"/>
  <c r="K15" i="1"/>
  <c r="J15" i="1"/>
  <c r="BN14" i="1"/>
  <c r="BK14" i="1"/>
  <c r="BH14" i="1"/>
  <c r="BE14" i="1"/>
  <c r="BB14" i="1"/>
  <c r="AY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BN13" i="1"/>
  <c r="BK13" i="1"/>
  <c r="BH13" i="1"/>
  <c r="BE13" i="1"/>
  <c r="BB13" i="1"/>
  <c r="AY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BN12" i="1"/>
  <c r="BK12" i="1"/>
  <c r="BH12" i="1"/>
  <c r="BE12" i="1"/>
  <c r="BB12" i="1"/>
  <c r="AY12" i="1"/>
  <c r="AV12" i="1"/>
  <c r="AS12" i="1"/>
  <c r="AP12" i="1"/>
  <c r="AM12" i="1"/>
  <c r="AJ12" i="1"/>
  <c r="AG12" i="1"/>
  <c r="AD12" i="1"/>
  <c r="AA12" i="1"/>
  <c r="X12" i="1"/>
  <c r="U12" i="1"/>
  <c r="R12" i="1"/>
  <c r="O12" i="1"/>
  <c r="L12" i="1"/>
  <c r="BN11" i="1"/>
  <c r="BN15" i="1" s="1"/>
  <c r="BK11" i="1"/>
  <c r="BH11" i="1"/>
  <c r="BE11" i="1"/>
  <c r="BB11" i="1"/>
  <c r="AY11" i="1"/>
  <c r="AV11" i="1"/>
  <c r="AS11" i="1"/>
  <c r="AS15" i="1" s="1"/>
  <c r="AP11" i="1"/>
  <c r="AP15" i="1" s="1"/>
  <c r="AM11" i="1"/>
  <c r="AJ11" i="1"/>
  <c r="AG11" i="1"/>
  <c r="AD11" i="1"/>
  <c r="AA11" i="1"/>
  <c r="X11" i="1"/>
  <c r="U11" i="1"/>
  <c r="U15" i="1" s="1"/>
  <c r="R11" i="1"/>
  <c r="R15" i="1" s="1"/>
  <c r="O11" i="1"/>
  <c r="L11" i="1"/>
  <c r="AA15" i="1" l="1"/>
  <c r="AY15" i="1"/>
  <c r="X15" i="1"/>
  <c r="AV15" i="1"/>
  <c r="AG15" i="1"/>
  <c r="BE15" i="1"/>
  <c r="AD15" i="1"/>
  <c r="BB15" i="1"/>
  <c r="L15" i="1"/>
  <c r="AJ15" i="1"/>
  <c r="BH15" i="1"/>
  <c r="O15" i="1"/>
  <c r="AM15" i="1"/>
  <c r="BK15" i="1"/>
</calcChain>
</file>

<file path=xl/sharedStrings.xml><?xml version="1.0" encoding="utf-8"?>
<sst xmlns="http://schemas.openxmlformats.org/spreadsheetml/2006/main" count="97" uniqueCount="40">
  <si>
    <t>PENCATATAN IMUNISASI RUTIN BAYI</t>
  </si>
  <si>
    <t>Kabupaten:</t>
  </si>
  <si>
    <t>KOTA MALANG</t>
  </si>
  <si>
    <t>Tahun :</t>
  </si>
  <si>
    <t>Bulan : JANUARI</t>
  </si>
  <si>
    <t>BULAN</t>
  </si>
  <si>
    <t>KELURAHAN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</si>
  <si>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</si>
  <si>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</si>
  <si>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</si>
  <si>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</si>
  <si>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</si>
  <si>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</si>
  <si>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</si>
  <si>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</si>
  <si>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</si>
  <si>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</si>
  <si>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</si>
  <si>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</si>
  <si>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</si>
  <si>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</si>
  <si>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</si>
  <si>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</si>
  <si>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</si>
  <si>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</si>
  <si>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</si>
  <si>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</si>
  <si>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</si>
  <si>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</si>
  <si>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</si>
  <si>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</si>
  <si>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</si>
  <si>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</si>
  <si>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</si>
  <si>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</si>
  <si>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Mojolangu</t>
  </si>
  <si>
    <t>Tunjungsekar</t>
  </si>
  <si>
    <t>Tasikmadu</t>
  </si>
  <si>
    <t>Tunggulwulung</t>
  </si>
  <si>
    <t>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</si>
</sst>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1"/>
      <color theme="1"/>
      <name val="Arial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6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4" borderId="12" xfId="0" applyFont="1" applyFill="1" applyBorder="1"/>
    <xf numFmtId="0" fontId="4" fillId="0" borderId="12" xfId="0" applyFont="1" applyBorder="1" applyAlignment="1">
      <alignment horizontal="left"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right" vertical="center"/>
    </xf>
    <xf numFmtId="0" fontId="4" fillId="5" borderId="12" xfId="0" applyFont="1" applyFill="1" applyBorder="1"/>
    <xf numFmtId="0" fontId="0" fillId="6" borderId="0" xfId="0" applyFill="1"/>
    <xf numFmtId="0" fontId="5" fillId="0" borderId="12" xfId="0" applyFont="1" applyBorder="1"/>
    <xf numFmtId="0" fontId="5" fillId="0" borderId="8" xfId="0" applyFont="1" applyBorder="1"/>
    <xf numFmtId="0" fontId="5" fillId="3" borderId="8" xfId="0" applyFont="1" applyFill="1" applyBorder="1"/>
    <xf numFmtId="0" fontId="5" fillId="3" borderId="12" xfId="0" applyFont="1" applyFill="1" applyBorder="1"/>
    <xf numFmtId="0" fontId="4" fillId="6" borderId="12" xfId="0" applyFont="1" applyFill="1" applyBorder="1"/>
    <xf numFmtId="0" fontId="4" fillId="6" borderId="12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right"/>
    </xf>
    <xf numFmtId="0" fontId="8" fillId="7" borderId="12" xfId="0" applyFont="1" applyFill="1" applyBorder="1" applyAlignment="1">
      <alignment horizontal="right"/>
    </xf>
    <xf numFmtId="0" fontId="5" fillId="7" borderId="12" xfId="0" applyFont="1" applyFill="1" applyBorder="1"/>
    <xf numFmtId="0" fontId="8" fillId="3" borderId="12" xfId="0" applyFont="1" applyFill="1" applyBorder="1" applyAlignment="1">
      <alignment horizontal="right"/>
    </xf>
    <xf numFmtId="0" fontId="8" fillId="7" borderId="8" xfId="0" applyFont="1" applyFill="1" applyBorder="1" applyAlignment="1">
      <alignment horizontal="right"/>
    </xf>
    <xf numFmtId="0" fontId="5" fillId="7" borderId="8" xfId="0" applyFont="1" applyFill="1" applyBorder="1"/>
    <xf numFmtId="0" fontId="8" fillId="3" borderId="15" xfId="0" applyFont="1" applyFill="1" applyBorder="1" applyAlignment="1">
      <alignment horizontal="right"/>
    </xf>
    <xf numFmtId="0" fontId="8" fillId="7" borderId="16" xfId="0" applyFont="1" applyFill="1" applyBorder="1" applyAlignment="1">
      <alignment horizontal="right"/>
    </xf>
    <xf numFmtId="0" fontId="6" fillId="6" borderId="12" xfId="0" applyFont="1" applyFill="1" applyBorder="1" applyAlignment="1">
      <alignment horizontal="right"/>
    </xf>
    <xf numFmtId="0" fontId="7" fillId="6" borderId="12" xfId="0" applyFont="1" applyFill="1" applyBorder="1"/>
    <xf numFmtId="0" fontId="8" fillId="8" borderId="8" xfId="0" applyFont="1" applyFill="1" applyBorder="1" applyAlignment="1">
      <alignment horizontal="right"/>
    </xf>
    <xf numFmtId="0" fontId="5" fillId="0" borderId="0" xfId="0" applyFont="1"/>
    <xf numFmtId="0" fontId="5" fillId="5" borderId="0" xfId="0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372FE-07B2-4FD2-B7AD-807FF3A9DEC7}">
  <dimension ref="A1:BN927"/>
  <sheetViews>
    <sheetView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20" sqref="C20"/>
    </sheetView>
  </sheetViews>
  <sheetFormatPr defaultColWidth="14.42578125" defaultRowHeight="15" customHeight="1"/>
  <cols>
    <col min="1" max="1" width="6.42578125" customWidth="1"/>
    <col min="2" max="2" width="18.85546875" customWidth="1"/>
    <col min="3" max="3" width="21" customWidth="1"/>
    <col min="4" max="9" width="8.5703125" customWidth="1"/>
    <col min="10" max="12" width="9.140625" customWidth="1"/>
    <col min="13" max="66" width="8.5703125" customWidth="1"/>
  </cols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 ht="25.5" customHeight="1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23" t="s">
        <v>30</v>
      </c>
      <c r="L9" s="24" t="s">
        <v>31</v>
      </c>
      <c r="M9" s="25" t="s">
        <v>32</v>
      </c>
      <c r="N9" s="26" t="s">
        <v>33</v>
      </c>
      <c r="O9" s="27" t="s">
        <v>34</v>
      </c>
      <c r="P9" s="25" t="s">
        <v>32</v>
      </c>
      <c r="Q9" s="26" t="s">
        <v>33</v>
      </c>
      <c r="R9" s="26" t="s">
        <v>34</v>
      </c>
      <c r="S9" s="25" t="s">
        <v>32</v>
      </c>
      <c r="T9" s="26" t="s">
        <v>33</v>
      </c>
      <c r="U9" s="26" t="s">
        <v>34</v>
      </c>
      <c r="V9" s="26" t="s">
        <v>32</v>
      </c>
      <c r="W9" s="26" t="s">
        <v>33</v>
      </c>
      <c r="X9" s="26" t="s">
        <v>34</v>
      </c>
      <c r="Y9" s="25" t="s">
        <v>32</v>
      </c>
      <c r="Z9" s="26" t="s">
        <v>33</v>
      </c>
      <c r="AA9" s="26" t="s">
        <v>34</v>
      </c>
      <c r="AB9" s="26" t="s">
        <v>32</v>
      </c>
      <c r="AC9" s="26" t="s">
        <v>33</v>
      </c>
      <c r="AD9" s="26" t="s">
        <v>34</v>
      </c>
      <c r="AE9" s="28" t="s">
        <v>32</v>
      </c>
      <c r="AF9" s="28" t="s">
        <v>33</v>
      </c>
      <c r="AG9" s="28" t="s">
        <v>34</v>
      </c>
      <c r="AH9" s="26" t="s">
        <v>32</v>
      </c>
      <c r="AI9" s="26" t="s">
        <v>33</v>
      </c>
      <c r="AJ9" s="26" t="s">
        <v>34</v>
      </c>
      <c r="AK9" s="25" t="s">
        <v>32</v>
      </c>
      <c r="AL9" s="26" t="s">
        <v>33</v>
      </c>
      <c r="AM9" s="26" t="s">
        <v>34</v>
      </c>
      <c r="AN9" s="26" t="s">
        <v>32</v>
      </c>
      <c r="AO9" s="26" t="s">
        <v>33</v>
      </c>
      <c r="AP9" s="26" t="s">
        <v>34</v>
      </c>
      <c r="AQ9" s="28" t="s">
        <v>32</v>
      </c>
      <c r="AR9" s="28" t="s">
        <v>33</v>
      </c>
      <c r="AS9" s="28" t="s">
        <v>34</v>
      </c>
      <c r="AT9" s="26" t="s">
        <v>32</v>
      </c>
      <c r="AU9" s="26" t="s">
        <v>33</v>
      </c>
      <c r="AV9" s="26" t="s">
        <v>34</v>
      </c>
      <c r="AW9" s="26" t="s">
        <v>32</v>
      </c>
      <c r="AX9" s="26" t="s">
        <v>33</v>
      </c>
      <c r="AY9" s="26" t="s">
        <v>34</v>
      </c>
      <c r="AZ9" s="26" t="s">
        <v>32</v>
      </c>
      <c r="BA9" s="26" t="s">
        <v>33</v>
      </c>
      <c r="BB9" s="26" t="s">
        <v>34</v>
      </c>
      <c r="BC9" s="28" t="s">
        <v>32</v>
      </c>
      <c r="BD9" s="28" t="s">
        <v>33</v>
      </c>
      <c r="BE9" s="28" t="s">
        <v>34</v>
      </c>
      <c r="BF9" s="25" t="s">
        <v>32</v>
      </c>
      <c r="BG9" s="26" t="s">
        <v>33</v>
      </c>
      <c r="BH9" s="26" t="s">
        <v>34</v>
      </c>
      <c r="BI9" s="26" t="s">
        <v>32</v>
      </c>
      <c r="BJ9" s="26" t="s">
        <v>33</v>
      </c>
      <c r="BK9" s="26" t="s">
        <v>34</v>
      </c>
      <c r="BL9" s="25" t="s">
        <v>32</v>
      </c>
      <c r="BM9" s="26" t="s">
        <v>33</v>
      </c>
      <c r="BN9" s="26" t="s">
        <v>34</v>
      </c>
    </row>
    <row r="10" spans="1:66">
      <c r="A10" s="29">
        <v>1</v>
      </c>
      <c r="B10" s="29">
        <v>2</v>
      </c>
      <c r="C10" s="29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  <c r="AB10" s="29">
        <v>28</v>
      </c>
      <c r="AC10" s="29">
        <v>29</v>
      </c>
      <c r="AD10" s="29">
        <v>30</v>
      </c>
      <c r="AE10" s="29">
        <v>31</v>
      </c>
      <c r="AF10" s="29">
        <v>32</v>
      </c>
      <c r="AG10" s="29">
        <v>33</v>
      </c>
      <c r="AH10" s="29">
        <v>34</v>
      </c>
      <c r="AI10" s="29">
        <v>35</v>
      </c>
      <c r="AJ10" s="29">
        <v>36</v>
      </c>
      <c r="AK10" s="29">
        <v>37</v>
      </c>
      <c r="AL10" s="29">
        <v>38</v>
      </c>
      <c r="AM10" s="29">
        <v>39</v>
      </c>
      <c r="AN10" s="29">
        <v>40</v>
      </c>
      <c r="AO10" s="29">
        <v>41</v>
      </c>
      <c r="AP10" s="29">
        <v>42</v>
      </c>
      <c r="AQ10" s="29">
        <v>43</v>
      </c>
      <c r="AR10" s="29">
        <v>44</v>
      </c>
      <c r="AS10" s="29">
        <v>45</v>
      </c>
      <c r="AT10" s="29">
        <v>46</v>
      </c>
      <c r="AU10" s="29">
        <v>47</v>
      </c>
      <c r="AV10" s="29">
        <v>48</v>
      </c>
      <c r="AW10" s="29">
        <v>49</v>
      </c>
      <c r="AX10" s="29">
        <v>50</v>
      </c>
      <c r="AY10" s="29">
        <v>51</v>
      </c>
      <c r="AZ10" s="29">
        <v>52</v>
      </c>
      <c r="BA10" s="29">
        <v>53</v>
      </c>
      <c r="BB10" s="29">
        <v>54</v>
      </c>
      <c r="BC10" s="29">
        <v>55</v>
      </c>
      <c r="BD10" s="29">
        <v>56</v>
      </c>
      <c r="BE10" s="29">
        <v>57</v>
      </c>
      <c r="BF10" s="29">
        <v>58</v>
      </c>
      <c r="BG10" s="29">
        <v>59</v>
      </c>
      <c r="BH10" s="29">
        <v>60</v>
      </c>
      <c r="BI10" s="29">
        <v>61</v>
      </c>
      <c r="BJ10" s="29">
        <v>62</v>
      </c>
      <c r="BK10" s="29">
        <v>63</v>
      </c>
      <c r="BL10" s="29">
        <v>64</v>
      </c>
      <c r="BM10" s="29">
        <v>65</v>
      </c>
      <c r="BN10" s="29">
        <v>66</v>
      </c>
    </row>
    <row r="11" spans="1:66" ht="15.75" customHeight="1">
      <c r="A11" s="43" t="s">
        <v>39</v>
      </c>
      <c r="B11" s="31"/>
      <c r="C11" s="32" t="s">
        <v>35</v>
      </c>
      <c r="D11" s="33">
        <v>149</v>
      </c>
      <c r="E11" s="33">
        <v>152</v>
      </c>
      <c r="F11" s="33">
        <f t="shared" ref="F11:F14" si="0">D11+E11</f>
        <v>301</v>
      </c>
      <c r="G11" s="34">
        <v>147</v>
      </c>
      <c r="H11" s="34">
        <v>145</v>
      </c>
      <c r="I11" s="33">
        <f t="shared" ref="I11:I14" si="1">G11+H11</f>
        <v>292</v>
      </c>
      <c r="J11" s="44">
        <v>14</v>
      </c>
      <c r="K11" s="44">
        <v>13</v>
      </c>
      <c r="L11" s="45">
        <f t="shared" ref="L11:L14" si="2">SUM(J11:K11)</f>
        <v>27</v>
      </c>
      <c r="M11" s="45"/>
      <c r="N11" s="45"/>
      <c r="O11" s="45">
        <f t="shared" ref="O11:O14" si="3">SUM(M11:N11)</f>
        <v>0</v>
      </c>
      <c r="P11" s="44">
        <v>14</v>
      </c>
      <c r="Q11" s="44">
        <v>13</v>
      </c>
      <c r="R11" s="45">
        <f t="shared" ref="R11:R14" si="4">SUM(P11:Q11)</f>
        <v>27</v>
      </c>
      <c r="S11" s="44">
        <v>16</v>
      </c>
      <c r="T11" s="44">
        <v>14</v>
      </c>
      <c r="U11" s="45">
        <f t="shared" ref="U11:U14" si="5">SUM(S11:T11)</f>
        <v>30</v>
      </c>
      <c r="V11" s="44">
        <v>17</v>
      </c>
      <c r="W11" s="44">
        <v>15</v>
      </c>
      <c r="X11" s="45">
        <f t="shared" ref="X11:X14" si="6">SUM(V11:W11)</f>
        <v>32</v>
      </c>
      <c r="Y11" s="44">
        <v>13</v>
      </c>
      <c r="Z11" s="44">
        <v>13</v>
      </c>
      <c r="AA11" s="45">
        <f t="shared" ref="AA11:AA14" si="7">SUM(Y11:Z11)</f>
        <v>26</v>
      </c>
      <c r="AB11" s="44">
        <v>15</v>
      </c>
      <c r="AC11" s="44">
        <v>17</v>
      </c>
      <c r="AD11" s="37">
        <f t="shared" ref="AD11:AD14" si="8">SUM(AB11:AC11)</f>
        <v>32</v>
      </c>
      <c r="AE11" s="46">
        <v>13</v>
      </c>
      <c r="AF11" s="46">
        <v>15</v>
      </c>
      <c r="AG11" s="40">
        <f t="shared" ref="AG11:AG14" si="9">SUM(AE11:AF11)</f>
        <v>28</v>
      </c>
      <c r="AH11" s="44">
        <v>18</v>
      </c>
      <c r="AI11" s="44">
        <v>20</v>
      </c>
      <c r="AJ11" s="45">
        <f t="shared" ref="AJ11:AJ14" si="10">SUM(AH11:AI11)</f>
        <v>38</v>
      </c>
      <c r="AK11" s="44">
        <v>13</v>
      </c>
      <c r="AL11" s="44">
        <v>16</v>
      </c>
      <c r="AM11" s="45">
        <f t="shared" ref="AM11:AM14" si="11">SUM(AK11:AL11)</f>
        <v>29</v>
      </c>
      <c r="AN11" s="44">
        <v>11</v>
      </c>
      <c r="AO11" s="44">
        <v>11</v>
      </c>
      <c r="AP11" s="45">
        <f t="shared" ref="AP11:AP14" si="12">SUM(AN11:AO11)</f>
        <v>22</v>
      </c>
      <c r="AQ11" s="46">
        <v>12</v>
      </c>
      <c r="AR11" s="46">
        <v>13</v>
      </c>
      <c r="AS11" s="40">
        <f t="shared" ref="AS11:AS14" si="13">SUM(AQ11:AR11)</f>
        <v>25</v>
      </c>
      <c r="AT11" s="44">
        <v>13</v>
      </c>
      <c r="AU11" s="44">
        <v>12</v>
      </c>
      <c r="AV11" s="45">
        <f t="shared" ref="AV11:AV14" si="14">SUM(AT11:AU11)</f>
        <v>25</v>
      </c>
      <c r="AW11" s="44">
        <v>13</v>
      </c>
      <c r="AX11" s="44">
        <v>12</v>
      </c>
      <c r="AY11" s="45">
        <f t="shared" ref="AY11:AY14" si="15">SUM(AW11:AX11)</f>
        <v>25</v>
      </c>
      <c r="AZ11" s="44">
        <v>10</v>
      </c>
      <c r="BA11" s="44">
        <v>14</v>
      </c>
      <c r="BB11" s="37">
        <f t="shared" ref="BB11:BB14" si="16">SUM(AZ11:BA11)</f>
        <v>24</v>
      </c>
      <c r="BC11" s="46">
        <v>10</v>
      </c>
      <c r="BD11" s="46">
        <v>13</v>
      </c>
      <c r="BE11" s="40">
        <f t="shared" ref="BE11:BE14" si="17">SUM(BC11:BD11)</f>
        <v>23</v>
      </c>
      <c r="BF11" s="44">
        <v>1</v>
      </c>
      <c r="BG11" s="44">
        <v>1</v>
      </c>
      <c r="BH11" s="45">
        <f t="shared" ref="BH11:BH14" si="18">SUM(BF11:BG11)</f>
        <v>2</v>
      </c>
      <c r="BI11" s="44">
        <v>12</v>
      </c>
      <c r="BJ11" s="44">
        <v>13</v>
      </c>
      <c r="BK11" s="45">
        <f t="shared" ref="BK11:BK14" si="19">SUM(BI11:BJ11)</f>
        <v>25</v>
      </c>
      <c r="BL11" s="44">
        <v>1</v>
      </c>
      <c r="BM11" s="44">
        <v>1</v>
      </c>
      <c r="BN11" s="45">
        <f t="shared" ref="BN11:BN14" si="20">SUM(BL11:BM11)</f>
        <v>2</v>
      </c>
    </row>
    <row r="12" spans="1:66" ht="15.75" customHeight="1">
      <c r="A12" s="43"/>
      <c r="B12" s="35"/>
      <c r="C12" s="32" t="s">
        <v>36</v>
      </c>
      <c r="D12" s="33">
        <v>118</v>
      </c>
      <c r="E12" s="33">
        <v>118</v>
      </c>
      <c r="F12" s="33">
        <f t="shared" si="0"/>
        <v>236</v>
      </c>
      <c r="G12" s="33">
        <v>118</v>
      </c>
      <c r="H12" s="33">
        <v>113</v>
      </c>
      <c r="I12" s="33">
        <f t="shared" si="1"/>
        <v>231</v>
      </c>
      <c r="J12" s="47">
        <v>7</v>
      </c>
      <c r="K12" s="47">
        <v>8</v>
      </c>
      <c r="L12" s="48">
        <f t="shared" si="2"/>
        <v>15</v>
      </c>
      <c r="M12" s="45"/>
      <c r="N12" s="45"/>
      <c r="O12" s="48">
        <f t="shared" si="3"/>
        <v>0</v>
      </c>
      <c r="P12" s="47">
        <v>8</v>
      </c>
      <c r="Q12" s="47">
        <v>6</v>
      </c>
      <c r="R12" s="48">
        <f t="shared" si="4"/>
        <v>14</v>
      </c>
      <c r="S12" s="47">
        <v>12</v>
      </c>
      <c r="T12" s="47">
        <v>8</v>
      </c>
      <c r="U12" s="48">
        <f t="shared" si="5"/>
        <v>20</v>
      </c>
      <c r="V12" s="47">
        <v>8</v>
      </c>
      <c r="W12" s="47">
        <v>2</v>
      </c>
      <c r="X12" s="48">
        <f t="shared" si="6"/>
        <v>10</v>
      </c>
      <c r="Y12" s="47">
        <v>8</v>
      </c>
      <c r="Z12" s="47">
        <v>2</v>
      </c>
      <c r="AA12" s="48">
        <f t="shared" si="7"/>
        <v>10</v>
      </c>
      <c r="AB12" s="47">
        <v>8</v>
      </c>
      <c r="AC12" s="47">
        <v>2</v>
      </c>
      <c r="AD12" s="38">
        <f t="shared" si="8"/>
        <v>10</v>
      </c>
      <c r="AE12" s="49">
        <v>8</v>
      </c>
      <c r="AF12" s="49">
        <v>2</v>
      </c>
      <c r="AG12" s="39">
        <f t="shared" si="9"/>
        <v>10</v>
      </c>
      <c r="AH12" s="47">
        <v>17</v>
      </c>
      <c r="AI12" s="47">
        <v>3</v>
      </c>
      <c r="AJ12" s="48">
        <f t="shared" si="10"/>
        <v>20</v>
      </c>
      <c r="AK12" s="47">
        <v>17</v>
      </c>
      <c r="AL12" s="47">
        <v>3</v>
      </c>
      <c r="AM12" s="48">
        <f t="shared" si="11"/>
        <v>20</v>
      </c>
      <c r="AN12" s="47">
        <v>10</v>
      </c>
      <c r="AO12" s="47">
        <v>4</v>
      </c>
      <c r="AP12" s="48">
        <f t="shared" si="12"/>
        <v>14</v>
      </c>
      <c r="AQ12" s="49">
        <v>17</v>
      </c>
      <c r="AR12" s="49">
        <v>3</v>
      </c>
      <c r="AS12" s="40">
        <f t="shared" si="13"/>
        <v>20</v>
      </c>
      <c r="AT12" s="47">
        <v>5</v>
      </c>
      <c r="AU12" s="47">
        <v>3</v>
      </c>
      <c r="AV12" s="48">
        <f t="shared" si="14"/>
        <v>8</v>
      </c>
      <c r="AW12" s="47">
        <v>3</v>
      </c>
      <c r="AX12" s="47">
        <v>3</v>
      </c>
      <c r="AY12" s="48">
        <f t="shared" si="15"/>
        <v>6</v>
      </c>
      <c r="AZ12" s="47">
        <v>4</v>
      </c>
      <c r="BA12" s="47">
        <v>4</v>
      </c>
      <c r="BB12" s="38">
        <f t="shared" si="16"/>
        <v>8</v>
      </c>
      <c r="BC12" s="49">
        <v>5</v>
      </c>
      <c r="BD12" s="49">
        <v>5</v>
      </c>
      <c r="BE12" s="40">
        <f t="shared" si="17"/>
        <v>10</v>
      </c>
      <c r="BF12" s="47">
        <v>0</v>
      </c>
      <c r="BG12" s="47">
        <v>1</v>
      </c>
      <c r="BH12" s="45">
        <f t="shared" si="18"/>
        <v>1</v>
      </c>
      <c r="BI12" s="50">
        <v>3</v>
      </c>
      <c r="BJ12" s="47">
        <v>2</v>
      </c>
      <c r="BK12" s="45">
        <f t="shared" si="19"/>
        <v>5</v>
      </c>
      <c r="BL12" s="47">
        <v>0</v>
      </c>
      <c r="BM12" s="47">
        <v>1</v>
      </c>
      <c r="BN12" s="45">
        <f t="shared" si="20"/>
        <v>1</v>
      </c>
    </row>
    <row r="13" spans="1:66" ht="15.75" customHeight="1">
      <c r="A13" s="43"/>
      <c r="B13" s="35"/>
      <c r="C13" s="32" t="s">
        <v>37</v>
      </c>
      <c r="D13" s="33">
        <v>54</v>
      </c>
      <c r="E13" s="33">
        <v>53</v>
      </c>
      <c r="F13" s="33">
        <f t="shared" si="0"/>
        <v>107</v>
      </c>
      <c r="G13" s="33">
        <v>55</v>
      </c>
      <c r="H13" s="33">
        <v>51</v>
      </c>
      <c r="I13" s="33">
        <f t="shared" si="1"/>
        <v>106</v>
      </c>
      <c r="J13" s="47">
        <v>5</v>
      </c>
      <c r="K13" s="47">
        <v>3</v>
      </c>
      <c r="L13" s="48">
        <f t="shared" si="2"/>
        <v>8</v>
      </c>
      <c r="M13" s="45"/>
      <c r="N13" s="45"/>
      <c r="O13" s="48">
        <f t="shared" si="3"/>
        <v>0</v>
      </c>
      <c r="P13" s="47">
        <v>5</v>
      </c>
      <c r="Q13" s="47">
        <v>3</v>
      </c>
      <c r="R13" s="48">
        <f t="shared" si="4"/>
        <v>8</v>
      </c>
      <c r="S13" s="47">
        <v>5</v>
      </c>
      <c r="T13" s="47">
        <v>6</v>
      </c>
      <c r="U13" s="48">
        <f t="shared" si="5"/>
        <v>11</v>
      </c>
      <c r="V13" s="47">
        <v>5</v>
      </c>
      <c r="W13" s="47">
        <v>7</v>
      </c>
      <c r="X13" s="48">
        <f t="shared" si="6"/>
        <v>12</v>
      </c>
      <c r="Y13" s="47">
        <v>5</v>
      </c>
      <c r="Z13" s="47">
        <v>7</v>
      </c>
      <c r="AA13" s="48">
        <f t="shared" si="7"/>
        <v>12</v>
      </c>
      <c r="AB13" s="47">
        <v>5</v>
      </c>
      <c r="AC13" s="47">
        <v>7</v>
      </c>
      <c r="AD13" s="38">
        <f t="shared" si="8"/>
        <v>12</v>
      </c>
      <c r="AE13" s="49">
        <v>5</v>
      </c>
      <c r="AF13" s="49">
        <v>9</v>
      </c>
      <c r="AG13" s="39">
        <f t="shared" si="9"/>
        <v>14</v>
      </c>
      <c r="AH13" s="47">
        <v>4</v>
      </c>
      <c r="AI13" s="47">
        <v>3</v>
      </c>
      <c r="AJ13" s="48">
        <f t="shared" si="10"/>
        <v>7</v>
      </c>
      <c r="AK13" s="47">
        <v>5</v>
      </c>
      <c r="AL13" s="47">
        <v>4</v>
      </c>
      <c r="AM13" s="48">
        <f t="shared" si="11"/>
        <v>9</v>
      </c>
      <c r="AN13" s="47">
        <v>5</v>
      </c>
      <c r="AO13" s="47">
        <v>3</v>
      </c>
      <c r="AP13" s="48">
        <f t="shared" si="12"/>
        <v>8</v>
      </c>
      <c r="AQ13" s="49">
        <v>5</v>
      </c>
      <c r="AR13" s="49">
        <v>3</v>
      </c>
      <c r="AS13" s="40">
        <f t="shared" si="13"/>
        <v>8</v>
      </c>
      <c r="AT13" s="47">
        <v>4</v>
      </c>
      <c r="AU13" s="47">
        <v>3</v>
      </c>
      <c r="AV13" s="48">
        <f t="shared" si="14"/>
        <v>7</v>
      </c>
      <c r="AW13" s="47">
        <v>1</v>
      </c>
      <c r="AX13" s="47">
        <v>3</v>
      </c>
      <c r="AY13" s="48">
        <f t="shared" si="15"/>
        <v>4</v>
      </c>
      <c r="AZ13" s="47">
        <v>5</v>
      </c>
      <c r="BA13" s="47">
        <v>5</v>
      </c>
      <c r="BB13" s="38">
        <f t="shared" si="16"/>
        <v>10</v>
      </c>
      <c r="BC13" s="49">
        <v>2</v>
      </c>
      <c r="BD13" s="49">
        <v>3</v>
      </c>
      <c r="BE13" s="40">
        <f t="shared" si="17"/>
        <v>5</v>
      </c>
      <c r="BF13" s="47">
        <v>0</v>
      </c>
      <c r="BG13" s="47">
        <v>0</v>
      </c>
      <c r="BH13" s="45">
        <f t="shared" si="18"/>
        <v>0</v>
      </c>
      <c r="BI13" s="50">
        <v>0</v>
      </c>
      <c r="BJ13" s="47">
        <v>0</v>
      </c>
      <c r="BK13" s="45">
        <f t="shared" si="19"/>
        <v>0</v>
      </c>
      <c r="BL13" s="47">
        <v>0</v>
      </c>
      <c r="BM13" s="47">
        <v>0</v>
      </c>
      <c r="BN13" s="45">
        <f t="shared" si="20"/>
        <v>0</v>
      </c>
    </row>
    <row r="14" spans="1:66" ht="15.75" customHeight="1">
      <c r="A14" s="43"/>
      <c r="B14" s="35"/>
      <c r="C14" s="32" t="s">
        <v>38</v>
      </c>
      <c r="D14" s="33">
        <v>63</v>
      </c>
      <c r="E14" s="33">
        <v>64</v>
      </c>
      <c r="F14" s="33">
        <f t="shared" si="0"/>
        <v>127</v>
      </c>
      <c r="G14" s="33">
        <v>63</v>
      </c>
      <c r="H14" s="33">
        <v>61</v>
      </c>
      <c r="I14" s="33">
        <f t="shared" si="1"/>
        <v>124</v>
      </c>
      <c r="J14" s="47">
        <v>3</v>
      </c>
      <c r="K14" s="47">
        <v>3</v>
      </c>
      <c r="L14" s="48">
        <f t="shared" si="2"/>
        <v>6</v>
      </c>
      <c r="M14" s="45"/>
      <c r="N14" s="45"/>
      <c r="O14" s="48">
        <f t="shared" si="3"/>
        <v>0</v>
      </c>
      <c r="P14" s="47">
        <v>4</v>
      </c>
      <c r="Q14" s="47">
        <v>1</v>
      </c>
      <c r="R14" s="48">
        <f t="shared" si="4"/>
        <v>5</v>
      </c>
      <c r="S14" s="47">
        <v>4</v>
      </c>
      <c r="T14" s="47">
        <v>1</v>
      </c>
      <c r="U14" s="48">
        <f t="shared" si="5"/>
        <v>5</v>
      </c>
      <c r="V14" s="47">
        <v>5</v>
      </c>
      <c r="W14" s="47">
        <v>1</v>
      </c>
      <c r="X14" s="48">
        <f t="shared" si="6"/>
        <v>6</v>
      </c>
      <c r="Y14" s="47">
        <v>5</v>
      </c>
      <c r="Z14" s="47">
        <v>2</v>
      </c>
      <c r="AA14" s="48">
        <f t="shared" si="7"/>
        <v>7</v>
      </c>
      <c r="AB14" s="47">
        <v>5</v>
      </c>
      <c r="AC14" s="47">
        <v>2</v>
      </c>
      <c r="AD14" s="38">
        <f t="shared" si="8"/>
        <v>7</v>
      </c>
      <c r="AE14" s="49">
        <v>5</v>
      </c>
      <c r="AF14" s="49">
        <v>2</v>
      </c>
      <c r="AG14" s="39">
        <f t="shared" si="9"/>
        <v>7</v>
      </c>
      <c r="AH14" s="47">
        <v>3</v>
      </c>
      <c r="AI14" s="47">
        <v>1</v>
      </c>
      <c r="AJ14" s="48">
        <f t="shared" si="10"/>
        <v>4</v>
      </c>
      <c r="AK14" s="47">
        <v>3</v>
      </c>
      <c r="AL14" s="47">
        <v>4</v>
      </c>
      <c r="AM14" s="48">
        <f t="shared" si="11"/>
        <v>7</v>
      </c>
      <c r="AN14" s="47">
        <v>3</v>
      </c>
      <c r="AO14" s="47">
        <v>4</v>
      </c>
      <c r="AP14" s="48">
        <f t="shared" si="12"/>
        <v>7</v>
      </c>
      <c r="AQ14" s="49">
        <v>3</v>
      </c>
      <c r="AR14" s="49">
        <v>6</v>
      </c>
      <c r="AS14" s="40">
        <f t="shared" si="13"/>
        <v>9</v>
      </c>
      <c r="AT14" s="47">
        <v>0</v>
      </c>
      <c r="AU14" s="47">
        <v>4</v>
      </c>
      <c r="AV14" s="48">
        <f t="shared" si="14"/>
        <v>4</v>
      </c>
      <c r="AW14" s="47">
        <v>1</v>
      </c>
      <c r="AX14" s="47">
        <v>6</v>
      </c>
      <c r="AY14" s="48">
        <f t="shared" si="15"/>
        <v>7</v>
      </c>
      <c r="AZ14" s="47">
        <v>3</v>
      </c>
      <c r="BA14" s="47">
        <v>4</v>
      </c>
      <c r="BB14" s="38">
        <f t="shared" si="16"/>
        <v>7</v>
      </c>
      <c r="BC14" s="49">
        <v>1</v>
      </c>
      <c r="BD14" s="49">
        <v>3</v>
      </c>
      <c r="BE14" s="40">
        <f t="shared" si="17"/>
        <v>4</v>
      </c>
      <c r="BF14" s="47">
        <v>0</v>
      </c>
      <c r="BG14" s="47">
        <v>1</v>
      </c>
      <c r="BH14" s="45">
        <f t="shared" si="18"/>
        <v>1</v>
      </c>
      <c r="BI14" s="50">
        <v>0</v>
      </c>
      <c r="BJ14" s="47">
        <v>2</v>
      </c>
      <c r="BK14" s="45">
        <f t="shared" si="19"/>
        <v>2</v>
      </c>
      <c r="BL14" s="47">
        <v>0</v>
      </c>
      <c r="BM14" s="47">
        <v>1</v>
      </c>
      <c r="BN14" s="45">
        <f t="shared" si="20"/>
        <v>1</v>
      </c>
    </row>
    <row r="15" spans="1:66" s="36" customFormat="1" ht="15.75" customHeight="1">
      <c r="A15" s="51"/>
      <c r="B15" s="41"/>
      <c r="C15" s="42"/>
      <c r="D15" s="52"/>
      <c r="E15" s="52"/>
      <c r="F15" s="52"/>
      <c r="G15" s="52"/>
      <c r="H15" s="52"/>
      <c r="I15" s="52"/>
      <c r="J15" s="53">
        <f>J11+J12+J13+J14</f>
        <v>29</v>
      </c>
      <c r="K15" s="53">
        <f t="shared" ref="K15:BN15" si="21">K11+K12+K13+K14</f>
        <v>27</v>
      </c>
      <c r="L15" s="53">
        <f t="shared" si="21"/>
        <v>56</v>
      </c>
      <c r="M15" s="53">
        <f t="shared" si="21"/>
        <v>0</v>
      </c>
      <c r="N15" s="53">
        <f t="shared" si="21"/>
        <v>0</v>
      </c>
      <c r="O15" s="53">
        <f t="shared" si="21"/>
        <v>0</v>
      </c>
      <c r="P15" s="53">
        <f t="shared" si="21"/>
        <v>31</v>
      </c>
      <c r="Q15" s="53">
        <f t="shared" si="21"/>
        <v>23</v>
      </c>
      <c r="R15" s="53">
        <f t="shared" si="21"/>
        <v>54</v>
      </c>
      <c r="S15" s="53">
        <f t="shared" si="21"/>
        <v>37</v>
      </c>
      <c r="T15" s="53">
        <f t="shared" si="21"/>
        <v>29</v>
      </c>
      <c r="U15" s="53">
        <f t="shared" si="21"/>
        <v>66</v>
      </c>
      <c r="V15" s="53">
        <f t="shared" si="21"/>
        <v>35</v>
      </c>
      <c r="W15" s="53">
        <f t="shared" si="21"/>
        <v>25</v>
      </c>
      <c r="X15" s="53">
        <f t="shared" si="21"/>
        <v>60</v>
      </c>
      <c r="Y15" s="53">
        <f t="shared" si="21"/>
        <v>31</v>
      </c>
      <c r="Z15" s="53">
        <f t="shared" si="21"/>
        <v>24</v>
      </c>
      <c r="AA15" s="53">
        <f t="shared" si="21"/>
        <v>55</v>
      </c>
      <c r="AB15" s="53">
        <f t="shared" si="21"/>
        <v>33</v>
      </c>
      <c r="AC15" s="53">
        <f t="shared" si="21"/>
        <v>28</v>
      </c>
      <c r="AD15" s="53">
        <f t="shared" si="21"/>
        <v>61</v>
      </c>
      <c r="AE15" s="53">
        <f t="shared" si="21"/>
        <v>31</v>
      </c>
      <c r="AF15" s="53">
        <f t="shared" si="21"/>
        <v>28</v>
      </c>
      <c r="AG15" s="53">
        <f t="shared" si="21"/>
        <v>59</v>
      </c>
      <c r="AH15" s="53">
        <f t="shared" si="21"/>
        <v>42</v>
      </c>
      <c r="AI15" s="53">
        <f t="shared" si="21"/>
        <v>27</v>
      </c>
      <c r="AJ15" s="53">
        <f t="shared" si="21"/>
        <v>69</v>
      </c>
      <c r="AK15" s="53">
        <f t="shared" si="21"/>
        <v>38</v>
      </c>
      <c r="AL15" s="53">
        <f t="shared" si="21"/>
        <v>27</v>
      </c>
      <c r="AM15" s="53">
        <f t="shared" si="21"/>
        <v>65</v>
      </c>
      <c r="AN15" s="53">
        <f t="shared" si="21"/>
        <v>29</v>
      </c>
      <c r="AO15" s="53">
        <f t="shared" si="21"/>
        <v>22</v>
      </c>
      <c r="AP15" s="53">
        <f t="shared" si="21"/>
        <v>51</v>
      </c>
      <c r="AQ15" s="53">
        <f t="shared" si="21"/>
        <v>37</v>
      </c>
      <c r="AR15" s="53">
        <f t="shared" si="21"/>
        <v>25</v>
      </c>
      <c r="AS15" s="53">
        <f t="shared" si="21"/>
        <v>62</v>
      </c>
      <c r="AT15" s="53">
        <f t="shared" si="21"/>
        <v>22</v>
      </c>
      <c r="AU15" s="53">
        <f t="shared" si="21"/>
        <v>22</v>
      </c>
      <c r="AV15" s="53">
        <f t="shared" si="21"/>
        <v>44</v>
      </c>
      <c r="AW15" s="53">
        <f t="shared" si="21"/>
        <v>18</v>
      </c>
      <c r="AX15" s="53">
        <f t="shared" si="21"/>
        <v>24</v>
      </c>
      <c r="AY15" s="53">
        <f t="shared" si="21"/>
        <v>42</v>
      </c>
      <c r="AZ15" s="53">
        <f t="shared" si="21"/>
        <v>22</v>
      </c>
      <c r="BA15" s="53">
        <f t="shared" si="21"/>
        <v>27</v>
      </c>
      <c r="BB15" s="53">
        <f t="shared" si="21"/>
        <v>49</v>
      </c>
      <c r="BC15" s="53">
        <f t="shared" si="21"/>
        <v>18</v>
      </c>
      <c r="BD15" s="53">
        <f t="shared" si="21"/>
        <v>24</v>
      </c>
      <c r="BE15" s="53">
        <f t="shared" si="21"/>
        <v>42</v>
      </c>
      <c r="BF15" s="53">
        <f t="shared" si="21"/>
        <v>1</v>
      </c>
      <c r="BG15" s="53">
        <f t="shared" si="21"/>
        <v>3</v>
      </c>
      <c r="BH15" s="53">
        <f t="shared" si="21"/>
        <v>4</v>
      </c>
      <c r="BI15" s="53">
        <f t="shared" si="21"/>
        <v>15</v>
      </c>
      <c r="BJ15" s="53">
        <f t="shared" si="21"/>
        <v>17</v>
      </c>
      <c r="BK15" s="53">
        <f t="shared" si="21"/>
        <v>32</v>
      </c>
      <c r="BL15" s="53">
        <f t="shared" si="21"/>
        <v>1</v>
      </c>
      <c r="BM15" s="53">
        <f t="shared" si="21"/>
        <v>3</v>
      </c>
      <c r="BN15" s="53">
        <f t="shared" si="21"/>
        <v>4</v>
      </c>
    </row>
    <row r="16" spans="1:66" ht="15.75" customHeight="1">
      <c r="A16" s="54"/>
      <c r="B16" s="55"/>
      <c r="C16" s="5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ht="15.75" customHeight="1">
      <c r="A17" s="54"/>
      <c r="B17" s="55"/>
      <c r="C17" s="5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ht="15.75" customHeight="1">
      <c r="A18" s="54"/>
      <c r="B18" s="55"/>
      <c r="C18" s="5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ht="15.75" customHeight="1">
      <c r="A19" s="54"/>
      <c r="B19" s="55"/>
      <c r="C19" s="5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ht="15.75" customHeight="1">
      <c r="A20" s="54"/>
      <c r="B20" s="55"/>
      <c r="C20" s="5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15.75" customHeight="1">
      <c r="A21" s="54"/>
      <c r="B21" s="55"/>
      <c r="C21" s="5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15.75" customHeight="1">
      <c r="A22" s="54"/>
      <c r="B22" s="55"/>
      <c r="C22" s="5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15.75" customHeight="1">
      <c r="A23" s="54"/>
      <c r="B23" s="55"/>
      <c r="C23" s="5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15.75" customHeight="1">
      <c r="A24" s="54"/>
      <c r="B24" s="55"/>
      <c r="C24" s="5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15.75" customHeight="1">
      <c r="A25" s="54"/>
      <c r="B25" s="55"/>
      <c r="C25" s="5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15.75" customHeight="1">
      <c r="A26" s="54"/>
      <c r="B26" s="55"/>
      <c r="C26" s="5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ht="15.75" customHeight="1">
      <c r="A27" s="54"/>
      <c r="B27" s="55"/>
      <c r="C27" s="5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ht="15.75" customHeight="1">
      <c r="A28" s="54"/>
      <c r="B28" s="55"/>
      <c r="C28" s="5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ht="15.75" customHeight="1">
      <c r="A29" s="54"/>
      <c r="B29" s="55"/>
      <c r="C29" s="5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ht="15.75" customHeight="1">
      <c r="A30" s="54"/>
      <c r="B30" s="55"/>
      <c r="C30" s="5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ht="15.75" customHeight="1">
      <c r="A31" s="54"/>
      <c r="B31" s="55"/>
      <c r="C31" s="5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ht="15.75" customHeight="1">
      <c r="A32" s="54"/>
      <c r="B32" s="55"/>
      <c r="C32" s="5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ht="15.75" customHeight="1">
      <c r="A33" s="54"/>
      <c r="B33" s="55"/>
      <c r="C33" s="5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ht="15.75" customHeight="1">
      <c r="A34" s="54"/>
      <c r="B34" s="55"/>
      <c r="C34" s="5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ht="15.75" customHeight="1">
      <c r="A35" s="54"/>
      <c r="B35" s="55"/>
      <c r="C35" s="5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ht="15.75" customHeight="1">
      <c r="A36" s="54"/>
      <c r="B36" s="55"/>
      <c r="C36" s="5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ht="15.75" customHeight="1">
      <c r="A37" s="54"/>
      <c r="B37" s="55"/>
      <c r="C37" s="5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ht="15.75" customHeight="1">
      <c r="A38" s="54"/>
      <c r="B38" s="55"/>
      <c r="C38" s="5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15.75" customHeight="1">
      <c r="A39" s="54"/>
      <c r="B39" s="55"/>
      <c r="C39" s="5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15.75" customHeight="1">
      <c r="A40" s="54"/>
      <c r="B40" s="55"/>
      <c r="C40" s="5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ht="15.75" customHeight="1">
      <c r="A41" s="54"/>
      <c r="B41" s="55"/>
      <c r="C41" s="5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ht="15.75" customHeight="1">
      <c r="A42" s="54"/>
      <c r="B42" s="55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15.75" customHeight="1">
      <c r="A43" s="54"/>
      <c r="B43" s="55"/>
      <c r="C43" s="5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15.75" customHeight="1">
      <c r="A44" s="54"/>
      <c r="B44" s="55"/>
      <c r="C44" s="5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ht="15.75" customHeight="1">
      <c r="A45" s="54"/>
      <c r="B45" s="55"/>
      <c r="C45" s="5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15.75" customHeight="1">
      <c r="A46" s="54"/>
      <c r="B46" s="55"/>
      <c r="C46" s="5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15.75" customHeight="1">
      <c r="A47" s="54"/>
      <c r="B47" s="55"/>
      <c r="C47" s="5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15.75" customHeight="1">
      <c r="A48" s="1"/>
      <c r="B48" s="5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ht="15.75" customHeight="1">
      <c r="A49" s="1"/>
      <c r="B49" s="5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ht="15.75" customHeight="1">
      <c r="A50" s="1"/>
      <c r="B50" s="5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15.75" customHeight="1">
      <c r="A51" s="1"/>
      <c r="B51" s="5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ht="15.75" customHeight="1">
      <c r="A52" s="1"/>
      <c r="B52" s="5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15.75" customHeight="1">
      <c r="A53" s="1"/>
      <c r="B53" s="5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ht="15.75" customHeight="1">
      <c r="A54" s="1"/>
      <c r="B54" s="5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ht="15.75" customHeight="1">
      <c r="A55" s="1"/>
      <c r="B55" s="5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ht="15.75" customHeight="1">
      <c r="A56" s="1"/>
      <c r="B56" s="5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ht="15.75" customHeight="1">
      <c r="A57" s="1"/>
      <c r="B57" s="5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ht="15.75" customHeight="1">
      <c r="A58" s="1"/>
      <c r="B58" s="5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ht="15.75" customHeight="1">
      <c r="A59" s="1"/>
      <c r="B59" s="5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ht="15.75" customHeight="1">
      <c r="A60" s="1"/>
      <c r="B60" s="5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ht="15.75" customHeight="1">
      <c r="A61" s="1"/>
      <c r="B61" s="5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15.75" customHeight="1">
      <c r="A62" s="1"/>
      <c r="B62" s="5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ht="15.75" customHeight="1">
      <c r="A63" s="1"/>
      <c r="B63" s="5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ht="15.75" customHeight="1">
      <c r="A64" s="1"/>
      <c r="B64" s="5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ht="15.75" customHeight="1">
      <c r="A65" s="1"/>
      <c r="B65" s="5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15.75" customHeight="1">
      <c r="A66" s="1"/>
      <c r="B66" s="5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15.75" customHeight="1">
      <c r="A67" s="1"/>
      <c r="B67" s="5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5.75" customHeight="1">
      <c r="A68" s="1"/>
      <c r="B68" s="5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15.75" customHeight="1">
      <c r="A69" s="1"/>
      <c r="B69" s="5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15.75" customHeight="1">
      <c r="A70" s="1"/>
      <c r="B70" s="5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ht="15.75" customHeight="1">
      <c r="A71" s="1"/>
      <c r="B71" s="5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ht="15.75" customHeight="1">
      <c r="A72" s="1"/>
      <c r="B72" s="5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ht="15.75" customHeight="1">
      <c r="A73" s="1"/>
      <c r="B73" s="5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ht="15.75" customHeight="1">
      <c r="A74" s="1"/>
      <c r="B74" s="5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5.75" customHeight="1">
      <c r="A75" s="1"/>
      <c r="B75" s="5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ht="15.75" customHeight="1">
      <c r="A76" s="1"/>
      <c r="B76" s="5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ht="15.75" customHeight="1">
      <c r="A77" s="1"/>
      <c r="B77" s="5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15.75" customHeight="1">
      <c r="A78" s="1"/>
      <c r="B78" s="5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15.75" customHeight="1">
      <c r="A79" s="1"/>
      <c r="B79" s="5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15.75" customHeight="1">
      <c r="A80" s="1"/>
      <c r="B80" s="5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15.75" customHeight="1">
      <c r="A81" s="1"/>
      <c r="B81" s="5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15.75" customHeight="1">
      <c r="A82" s="1"/>
      <c r="B82" s="5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ht="15.75" customHeight="1">
      <c r="A83" s="1"/>
      <c r="B83" s="5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ht="15.75" customHeight="1">
      <c r="A84" s="1"/>
      <c r="B84" s="5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15.75" customHeight="1">
      <c r="A85" s="1"/>
      <c r="B85" s="5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15.75" customHeight="1">
      <c r="A86" s="1"/>
      <c r="B86" s="5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15.75" customHeight="1">
      <c r="A87" s="1"/>
      <c r="B87" s="5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:6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:6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:6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:6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:6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:6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:6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:6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:6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:6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:6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:6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:6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:6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:6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:6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:6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:6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:6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:6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:6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:6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:6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:6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:6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:6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:6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:6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:6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:6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:6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:6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:6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:6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:6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:6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:6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:6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:6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:6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:6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:6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:6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:6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:6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:6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:6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:6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:6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:6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:6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:6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:6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:6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:6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:6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:6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:6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:6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:6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:6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:6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:6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:6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:6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:6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:6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:6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:6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:6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:6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:6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:6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:6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:6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:6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:6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:6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:6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:6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:6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:6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:6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:6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:6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:6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:6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:6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:6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:6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:6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:6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</row>
    <row r="552" spans="1:6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</row>
    <row r="553" spans="1:6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</row>
    <row r="554" spans="1:6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</row>
    <row r="555" spans="1:6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</row>
    <row r="556" spans="1:6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</row>
    <row r="557" spans="1:6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</row>
    <row r="558" spans="1:6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</row>
    <row r="559" spans="1:6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</row>
    <row r="560" spans="1:6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</row>
    <row r="561" spans="1:6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</row>
    <row r="562" spans="1:6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</row>
    <row r="563" spans="1:6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</row>
    <row r="564" spans="1:6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</row>
    <row r="565" spans="1:6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</row>
    <row r="566" spans="1: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</row>
    <row r="567" spans="1:6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</row>
    <row r="568" spans="1:6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</row>
    <row r="569" spans="1:6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</row>
    <row r="570" spans="1:6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</row>
    <row r="571" spans="1:6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</row>
    <row r="572" spans="1:6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</row>
    <row r="573" spans="1:6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</row>
    <row r="574" spans="1:6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</row>
    <row r="575" spans="1:6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</row>
    <row r="576" spans="1:6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</row>
    <row r="577" spans="1:6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</row>
    <row r="578" spans="1:6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</row>
    <row r="579" spans="1:6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</row>
    <row r="580" spans="1:6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</row>
    <row r="581" spans="1:6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</row>
    <row r="582" spans="1:6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</row>
    <row r="583" spans="1:6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</row>
    <row r="584" spans="1:6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</row>
    <row r="585" spans="1:6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</row>
    <row r="586" spans="1:6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</row>
    <row r="587" spans="1:6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1:6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1:6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1:6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1:6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1:6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1:6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</row>
    <row r="594" spans="1:6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1:6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1:6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1:6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1:6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1:6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</row>
    <row r="600" spans="1:6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</row>
    <row r="601" spans="1:6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</row>
    <row r="602" spans="1:6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</row>
    <row r="603" spans="1:6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1:6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1:6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</row>
    <row r="606" spans="1:6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1:6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</row>
    <row r="608" spans="1:6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</row>
    <row r="609" spans="1:6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</row>
    <row r="610" spans="1:6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</row>
    <row r="611" spans="1:6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1:6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</row>
    <row r="613" spans="1:6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</row>
    <row r="614" spans="1:6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1:6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1:6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</row>
    <row r="617" spans="1:6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</row>
    <row r="618" spans="1:6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</row>
    <row r="619" spans="1:6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</row>
    <row r="620" spans="1:6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</row>
    <row r="621" spans="1:6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1:6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</row>
    <row r="623" spans="1:6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1:6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</row>
    <row r="625" spans="1:6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</row>
    <row r="626" spans="1:6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</row>
    <row r="627" spans="1:6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</row>
    <row r="628" spans="1:6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</row>
    <row r="629" spans="1:6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</row>
    <row r="630" spans="1:6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</row>
    <row r="631" spans="1:6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</row>
    <row r="632" spans="1:6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</row>
    <row r="633" spans="1:6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</row>
    <row r="634" spans="1:6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</row>
    <row r="635" spans="1:6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</row>
    <row r="636" spans="1:6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</row>
    <row r="637" spans="1:6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</row>
    <row r="638" spans="1:6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</row>
    <row r="639" spans="1:6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</row>
    <row r="640" spans="1:6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</row>
    <row r="641" spans="1:6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</row>
    <row r="642" spans="1:6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</row>
    <row r="643" spans="1:6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</row>
    <row r="644" spans="1:6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</row>
    <row r="645" spans="1:6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</row>
    <row r="646" spans="1:6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</row>
    <row r="647" spans="1:6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</row>
    <row r="648" spans="1:6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</row>
    <row r="649" spans="1:6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</row>
    <row r="650" spans="1:6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</row>
    <row r="651" spans="1:6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</row>
    <row r="652" spans="1:6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</row>
    <row r="653" spans="1:6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</row>
    <row r="654" spans="1:6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</row>
    <row r="655" spans="1:6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</row>
    <row r="656" spans="1:6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</row>
    <row r="657" spans="1:6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</row>
    <row r="658" spans="1:6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</row>
    <row r="659" spans="1:6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</row>
    <row r="660" spans="1:6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</row>
    <row r="661" spans="1:6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</row>
    <row r="662" spans="1:6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</row>
    <row r="663" spans="1:6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</row>
    <row r="664" spans="1:6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</row>
    <row r="665" spans="1:6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</row>
    <row r="666" spans="1: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</row>
    <row r="667" spans="1:6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</row>
    <row r="668" spans="1:6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</row>
    <row r="669" spans="1:6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</row>
    <row r="670" spans="1:6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</row>
    <row r="671" spans="1:6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</row>
    <row r="672" spans="1:6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</row>
    <row r="673" spans="1:6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</row>
    <row r="674" spans="1:6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</row>
    <row r="675" spans="1:6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</row>
    <row r="676" spans="1:6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</row>
    <row r="677" spans="1:6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</row>
    <row r="678" spans="1:6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</row>
    <row r="679" spans="1:6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</row>
    <row r="680" spans="1:6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</row>
    <row r="681" spans="1:6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</row>
    <row r="682" spans="1:6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</row>
    <row r="683" spans="1:6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</row>
    <row r="684" spans="1:6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</row>
    <row r="685" spans="1:6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</row>
    <row r="686" spans="1:6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</row>
    <row r="687" spans="1:6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</row>
    <row r="688" spans="1:6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</row>
    <row r="689" spans="1:6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</row>
    <row r="690" spans="1:6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</row>
    <row r="691" spans="1:6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</row>
    <row r="692" spans="1:6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</row>
    <row r="693" spans="1:6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</row>
    <row r="694" spans="1:6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</row>
    <row r="695" spans="1:6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</row>
    <row r="696" spans="1:6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</row>
    <row r="697" spans="1:6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</row>
    <row r="698" spans="1:6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</row>
    <row r="699" spans="1:6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</row>
    <row r="700" spans="1:6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</row>
    <row r="701" spans="1:6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</row>
    <row r="702" spans="1:6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</row>
    <row r="703" spans="1:6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</row>
    <row r="704" spans="1:6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</row>
    <row r="705" spans="1:6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</row>
    <row r="706" spans="1:6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</row>
    <row r="707" spans="1:6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</row>
    <row r="708" spans="1:6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</row>
    <row r="709" spans="1:6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</row>
    <row r="710" spans="1:6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</row>
    <row r="711" spans="1:6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</row>
    <row r="712" spans="1:6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</row>
    <row r="713" spans="1:6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</row>
    <row r="714" spans="1:6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</row>
    <row r="715" spans="1:6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</row>
    <row r="716" spans="1:6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</row>
    <row r="717" spans="1:6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</row>
    <row r="718" spans="1:6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</row>
    <row r="719" spans="1:6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</row>
    <row r="720" spans="1:6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</row>
    <row r="721" spans="1:6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</row>
    <row r="722" spans="1:6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</row>
    <row r="723" spans="1:6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</row>
    <row r="724" spans="1:6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</row>
    <row r="725" spans="1:6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</row>
    <row r="726" spans="1:6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</row>
    <row r="727" spans="1:6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</row>
    <row r="728" spans="1:6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</row>
    <row r="729" spans="1:6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</row>
    <row r="730" spans="1:6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</row>
    <row r="731" spans="1:6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</row>
    <row r="732" spans="1:6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</row>
    <row r="733" spans="1:6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</row>
    <row r="734" spans="1:6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</row>
    <row r="735" spans="1:6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</row>
    <row r="736" spans="1:6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</row>
    <row r="737" spans="1:6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</row>
    <row r="738" spans="1:6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</row>
    <row r="739" spans="1:6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</row>
    <row r="740" spans="1:6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</row>
    <row r="741" spans="1:6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</row>
    <row r="742" spans="1:6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</row>
    <row r="743" spans="1:6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</row>
    <row r="744" spans="1:6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</row>
    <row r="745" spans="1:6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</row>
    <row r="746" spans="1:6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</row>
    <row r="747" spans="1:6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</row>
    <row r="748" spans="1:6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</row>
    <row r="749" spans="1:6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</row>
    <row r="750" spans="1:6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</row>
    <row r="751" spans="1:6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</row>
    <row r="752" spans="1:6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</row>
    <row r="753" spans="1:6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</row>
    <row r="754" spans="1:6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</row>
    <row r="755" spans="1:6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</row>
    <row r="756" spans="1:6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</row>
    <row r="757" spans="1:6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</row>
    <row r="758" spans="1:6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</row>
    <row r="759" spans="1:6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</row>
    <row r="760" spans="1:6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</row>
    <row r="761" spans="1:6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</row>
    <row r="762" spans="1:6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</row>
    <row r="763" spans="1:6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</row>
    <row r="764" spans="1:6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</row>
    <row r="765" spans="1:6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</row>
    <row r="766" spans="1: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</row>
    <row r="767" spans="1:6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</row>
    <row r="768" spans="1:6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</row>
    <row r="769" spans="1:6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</row>
    <row r="770" spans="1:6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</row>
    <row r="771" spans="1:6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</row>
    <row r="772" spans="1:6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</row>
    <row r="773" spans="1:6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</row>
    <row r="774" spans="1:6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</row>
    <row r="775" spans="1:6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</row>
    <row r="776" spans="1:6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</row>
    <row r="777" spans="1:6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</row>
    <row r="778" spans="1:6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</row>
    <row r="779" spans="1:6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</row>
    <row r="780" spans="1:6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</row>
    <row r="781" spans="1:6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</row>
    <row r="782" spans="1:6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</row>
    <row r="783" spans="1:6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</row>
    <row r="784" spans="1:6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</row>
    <row r="785" spans="1:6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</row>
    <row r="786" spans="1:6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</row>
    <row r="787" spans="1:6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</row>
    <row r="788" spans="1:6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</row>
    <row r="789" spans="1:6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</row>
    <row r="790" spans="1:6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</row>
    <row r="791" spans="1:6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</row>
    <row r="792" spans="1:6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</row>
    <row r="793" spans="1:6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</row>
    <row r="794" spans="1:6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</row>
    <row r="795" spans="1:6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</row>
    <row r="796" spans="1:6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</row>
    <row r="797" spans="1:6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</row>
    <row r="798" spans="1:6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</row>
    <row r="799" spans="1:6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</row>
    <row r="800" spans="1:6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</row>
    <row r="801" spans="1:6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</row>
    <row r="802" spans="1:6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</row>
    <row r="803" spans="1:6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</row>
    <row r="804" spans="1:6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</row>
    <row r="805" spans="1:6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</row>
    <row r="806" spans="1:6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</row>
    <row r="807" spans="1:6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</row>
    <row r="808" spans="1:6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</row>
    <row r="809" spans="1:6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</row>
    <row r="810" spans="1:6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</row>
    <row r="811" spans="1:6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</row>
    <row r="812" spans="1:6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</row>
    <row r="813" spans="1:6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</row>
    <row r="814" spans="1:6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</row>
    <row r="815" spans="1:6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</row>
    <row r="816" spans="1:6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</row>
    <row r="817" spans="1:6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</row>
    <row r="818" spans="1:6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</row>
    <row r="819" spans="1:6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</row>
    <row r="820" spans="1:6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</row>
    <row r="821" spans="1:6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</row>
    <row r="822" spans="1:6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</row>
    <row r="823" spans="1:6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</row>
    <row r="824" spans="1:6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</row>
    <row r="825" spans="1:6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</row>
    <row r="826" spans="1:6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</row>
    <row r="827" spans="1:6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</row>
    <row r="828" spans="1:6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</row>
    <row r="829" spans="1:6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</row>
    <row r="830" spans="1:6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</row>
    <row r="831" spans="1:6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</row>
    <row r="832" spans="1:6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</row>
    <row r="833" spans="1:6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</row>
    <row r="834" spans="1:6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</row>
    <row r="835" spans="1:6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</row>
    <row r="836" spans="1:6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</row>
    <row r="837" spans="1:6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</row>
    <row r="838" spans="1:6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</row>
    <row r="839" spans="1:6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</row>
    <row r="840" spans="1:6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</row>
    <row r="841" spans="1:6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</row>
    <row r="842" spans="1:6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</row>
    <row r="843" spans="1:6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</row>
    <row r="844" spans="1:6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</row>
    <row r="845" spans="1:6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</row>
    <row r="846" spans="1:6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</row>
    <row r="847" spans="1:6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</row>
    <row r="848" spans="1:6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</row>
    <row r="849" spans="1:6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</row>
    <row r="850" spans="1:6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</row>
    <row r="851" spans="1:6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</row>
    <row r="852" spans="1:6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</row>
    <row r="853" spans="1:6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</row>
    <row r="854" spans="1:6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</row>
    <row r="855" spans="1:6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</row>
    <row r="856" spans="1:6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</row>
    <row r="857" spans="1:6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</row>
    <row r="858" spans="1:6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</row>
    <row r="859" spans="1:6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</row>
    <row r="860" spans="1:6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</row>
    <row r="861" spans="1:6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</row>
    <row r="862" spans="1:6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</row>
    <row r="863" spans="1:6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</row>
    <row r="864" spans="1:6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</row>
    <row r="865" spans="1:6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</row>
    <row r="866" spans="1: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</row>
    <row r="867" spans="1:6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</row>
    <row r="868" spans="1:6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</row>
    <row r="869" spans="1:6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</row>
    <row r="870" spans="1:6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</row>
    <row r="871" spans="1:6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</row>
    <row r="872" spans="1:6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</row>
    <row r="873" spans="1:6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</row>
    <row r="874" spans="1:6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</row>
    <row r="875" spans="1:6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</row>
    <row r="876" spans="1:6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</row>
    <row r="877" spans="1:6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</row>
    <row r="878" spans="1:6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</row>
    <row r="879" spans="1:6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</row>
    <row r="880" spans="1:6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</row>
    <row r="881" spans="1:6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</row>
    <row r="882" spans="1:6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</row>
    <row r="883" spans="1:6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</row>
    <row r="884" spans="1:6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</row>
    <row r="885" spans="1:6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</row>
    <row r="886" spans="1:6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</row>
    <row r="887" spans="1:6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</row>
    <row r="888" spans="1:6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</row>
    <row r="889" spans="1:6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</row>
    <row r="890" spans="1:6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</row>
    <row r="891" spans="1:6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</row>
    <row r="892" spans="1:6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</row>
    <row r="893" spans="1:6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</row>
    <row r="894" spans="1:6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</row>
    <row r="895" spans="1:6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</row>
    <row r="896" spans="1:6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</row>
    <row r="897" spans="1:6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</row>
    <row r="898" spans="1:6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</row>
    <row r="899" spans="1:6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</row>
    <row r="900" spans="1:6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</row>
    <row r="901" spans="1:6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</row>
    <row r="902" spans="1:6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</row>
    <row r="903" spans="1:6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</row>
    <row r="904" spans="1:6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</row>
    <row r="905" spans="1:6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</row>
    <row r="906" spans="1:6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</row>
    <row r="907" spans="1:6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</row>
    <row r="908" spans="1:6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</row>
    <row r="909" spans="1:6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</row>
    <row r="910" spans="1:6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</row>
    <row r="911" spans="1:6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</row>
    <row r="912" spans="1:6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</row>
    <row r="913" spans="1:6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</row>
    <row r="914" spans="1:6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</row>
    <row r="915" spans="1:6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</row>
    <row r="916" spans="1:6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</row>
    <row r="917" spans="1:6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</row>
    <row r="918" spans="1:6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</row>
    <row r="919" spans="1:6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</row>
    <row r="920" spans="1:6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</row>
    <row r="921" spans="1:6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</row>
    <row r="922" spans="1:6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</row>
    <row r="923" spans="1:6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</row>
    <row r="924" spans="1:6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</row>
    <row r="925" spans="1:6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</row>
    <row r="926" spans="1:6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</row>
    <row r="927" spans="1:6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2025-01-08T07:20:38Z</dcterms:created>
  <dcterms:modified xsi:type="dcterms:W3CDTF">2025-01-08T07:21:49Z</dcterms:modified>
</cp:coreProperties>
</file>