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ATA AWARD 2026\"/>
    </mc:Choice>
  </mc:AlternateContent>
  <xr:revisionPtr revIDLastSave="0" documentId="13_ncr:1_{A52970C6-DA3A-4253-955B-EC5EBB1B8AF2}" xr6:coauthVersionLast="47" xr6:coauthVersionMax="47" xr10:uidLastSave="{00000000-0000-0000-0000-000000000000}"/>
  <bookViews>
    <workbookView xWindow="14430" yWindow="435" windowWidth="15360" windowHeight="14445" xr2:uid="{A3DBFC66-5ECD-4C8E-834D-2F400CC56DD1}"/>
  </bookViews>
  <sheets>
    <sheet name="MED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M26" i="1"/>
  <c r="N26" i="1"/>
  <c r="O26" i="1"/>
  <c r="P26" i="1"/>
  <c r="Q26" i="1"/>
  <c r="L25" i="1"/>
  <c r="M25" i="1"/>
  <c r="N25" i="1"/>
  <c r="O25" i="1"/>
  <c r="P25" i="1"/>
  <c r="Q25" i="1"/>
  <c r="K26" i="1"/>
  <c r="J26" i="1"/>
  <c r="I26" i="1"/>
  <c r="H26" i="1"/>
  <c r="G26" i="1"/>
  <c r="F26" i="1"/>
  <c r="K25" i="1"/>
  <c r="J25" i="1"/>
  <c r="I25" i="1"/>
  <c r="H25" i="1"/>
  <c r="G25" i="1"/>
  <c r="F25" i="1"/>
  <c r="S10" i="1" l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9" i="1" l="1"/>
</calcChain>
</file>

<file path=xl/sharedStrings.xml><?xml version="1.0" encoding="utf-8"?>
<sst xmlns="http://schemas.openxmlformats.org/spreadsheetml/2006/main" count="62" uniqueCount="59">
  <si>
    <t xml:space="preserve"> </t>
  </si>
  <si>
    <t>NO</t>
  </si>
  <si>
    <t>KODE</t>
  </si>
  <si>
    <t xml:space="preserve"> NAMA  VARIABEL</t>
  </si>
  <si>
    <t>KODE - VARIABEL</t>
  </si>
  <si>
    <t>VAR</t>
  </si>
  <si>
    <t>Warna Hijau : Diisi setiap bulan</t>
  </si>
  <si>
    <t>JUMLAH</t>
  </si>
  <si>
    <t>Warna Kuning : Diisi di bulan yang dilakukan (bulan sesuai jadwal)</t>
  </si>
  <si>
    <t>Jumlah frekwensi penyuluhan</t>
  </si>
  <si>
    <t>Jumlah peserta yang diberi penyuluhan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</si>
  <si>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</si>
  <si>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</si>
  <si>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</si>
  <si>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</si>
  <si>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</si>
  <si>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</si>
  <si>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</si>
  <si>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</si>
  <si>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</si>
  <si>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</si>
  <si>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</si>
  <si>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</si>
  <si>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LAPORAN BULANAN PROMOSI DAN PEMBERDAYAAN MASYARAKAT TINGKAT PUSKESMAS 2025</t>
  </si>
  <si>
    <t>Penyuluhan mll media</t>
  </si>
  <si>
    <t>Jumlah frekwensi penyuluhan melalui siaran televisi</t>
  </si>
  <si>
    <t>F-tv</t>
  </si>
  <si>
    <t>Jumlah peserta yang diberi penyuluhan melalui siaran televisi</t>
  </si>
  <si>
    <t>TV</t>
  </si>
  <si>
    <t>Jumlah frekwensi penyuluhan melalui siaran keliling</t>
  </si>
  <si>
    <t>F-RL</t>
  </si>
  <si>
    <t>Jumlah peserta yang diberi penyuluhan melalui siaran keliling</t>
  </si>
  <si>
    <t>ran-ling</t>
  </si>
  <si>
    <t>Jumlah frekwensi penyuluhan melalui spanduk/Banner</t>
  </si>
  <si>
    <t>F-S</t>
  </si>
  <si>
    <t>Jumlah peserta yang diberi penyuluhan melalui spanduk/Banner</t>
  </si>
  <si>
    <t>spdk</t>
  </si>
  <si>
    <t>Jumlah frekwensi penyuluhan melalui siaran radio</t>
  </si>
  <si>
    <t>F-R</t>
  </si>
  <si>
    <t>Jumlah peserta yang diberi penyuluhan melalui siaran radio</t>
  </si>
  <si>
    <t>radio</t>
  </si>
  <si>
    <t>Jumlah frekwensi penyuluhan melalui Booklet</t>
  </si>
  <si>
    <t>F-B</t>
  </si>
  <si>
    <t>Jumlah peserta yang diberi penyuluhan melalui Booklet</t>
  </si>
  <si>
    <t>Bokl</t>
  </si>
  <si>
    <t>Jumlah frekwensi penyuluhan melalui leaflet, Fryer, Poster</t>
  </si>
  <si>
    <t>F-L</t>
  </si>
  <si>
    <t>Jumlah peserta yang diberi penyuluhan melalui leaflet, Fryer, Poster</t>
  </si>
  <si>
    <t>leaflet</t>
  </si>
  <si>
    <t>Jumlah frekwensi penyuluhan melalui umbul-umbul</t>
  </si>
  <si>
    <t>F-U</t>
  </si>
  <si>
    <t>Jumlah peserta yang diberi penyuluhan melalui umbul-umbul</t>
  </si>
  <si>
    <t>umbul</t>
  </si>
  <si>
    <t>Jumlah frekwensi penyuluhan melalui exbanner/Roll Banner</t>
  </si>
  <si>
    <t>F-Ex</t>
  </si>
  <si>
    <t>Jumlah peserta yang diberi penyuluhan melalui exbanner/Roll Banner</t>
  </si>
  <si>
    <t>exbnr</t>
  </si>
  <si>
    <t>F-Med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</si>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</sst>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Calibri"/>
      <scheme val="minor"/>
    </font>
    <font>
      <sz val="10"/>
      <color theme="1"/>
      <name val="Arial"/>
    </font>
    <font>
      <u/>
      <sz val="10"/>
      <color theme="10"/>
      <name val="Arial"/>
    </font>
    <font>
      <sz val="14"/>
      <color theme="1"/>
      <name val="Arial"/>
    </font>
    <font>
      <b/>
      <sz val="12"/>
      <color theme="1"/>
      <name val="Arial"/>
    </font>
    <font>
      <sz val="10"/>
      <name val="Arial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80E53B"/>
        <bgColor rgb="FF80E53B"/>
      </patternFill>
    </fill>
    <fill>
      <patternFill patternType="solid">
        <fgColor rgb="FFDAEEF3"/>
        <bgColor rgb="FFDAEEF3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1" fontId="1" fillId="0" borderId="0" xfId="0" applyNumberFormat="1" applyFont="1"/>
    <xf numFmtId="1" fontId="4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1" fontId="4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/>
    <xf numFmtId="1" fontId="6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6" fillId="0" borderId="5" xfId="0" applyNumberFormat="1" applyFont="1" applyBorder="1"/>
    <xf numFmtId="0" fontId="1" fillId="0" borderId="8" xfId="0" applyFont="1" applyBorder="1"/>
    <xf numFmtId="1" fontId="6" fillId="0" borderId="7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left"/>
    </xf>
    <xf numFmtId="1" fontId="6" fillId="2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1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AC4D-9E16-4ED6-81DF-6652C96F5A43}">
  <dimension ref="A1:AE42"/>
  <sheetViews>
    <sheetView tabSelected="1" topLeftCell="E1" workbookViewId="0">
      <pane ySplit="6" topLeftCell="A7" activePane="bottomLeft" state="frozen"/>
      <selection pane="bottomLeft" activeCell="O32" sqref="O32"/>
    </sheetView>
  </sheetViews>
  <sheetFormatPr defaultColWidth="12.7109375" defaultRowHeight="15" customHeight="1" x14ac:dyDescent="0.2"/>
  <cols>
    <col min="1" max="1" width="2.28515625" customWidth="1"/>
    <col min="2" max="2" width="4.140625" customWidth="1"/>
    <col min="3" max="3" width="9.7109375" customWidth="1"/>
    <col min="4" max="4" width="59" customWidth="1"/>
    <col min="5" max="5" width="10.28515625" customWidth="1"/>
    <col min="6" max="9" width="6.28515625" customWidth="1"/>
    <col min="10" max="12" width="6" customWidth="1"/>
    <col min="13" max="13" width="10.140625" customWidth="1"/>
    <col min="14" max="16" width="6" customWidth="1"/>
    <col min="17" max="17" width="6.28515625" customWidth="1"/>
    <col min="18" max="18" width="1.85546875" customWidth="1"/>
    <col min="19" max="19" width="9.140625" customWidth="1"/>
    <col min="20" max="31" width="8" customWidth="1"/>
  </cols>
  <sheetData>
    <row r="1" spans="1:31" ht="12.75" customHeight="1" thickBot="1" x14ac:dyDescent="0.25">
      <c r="A1" s="1"/>
      <c r="B1" s="2"/>
      <c r="C1" s="3" t="s">
        <v>0</v>
      </c>
      <c r="D1" s="3"/>
      <c r="E1" s="1"/>
      <c r="F1" s="1" t="s">
        <v>0</v>
      </c>
      <c r="G1" s="1"/>
      <c r="H1" s="1" t="s">
        <v>0</v>
      </c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7.25" customHeight="1" x14ac:dyDescent="0.25">
      <c r="A2" s="1"/>
      <c r="B2" s="31" t="s">
        <v>23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2.75" customHeight="1" x14ac:dyDescent="0.2">
      <c r="A3" s="1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39.75" customHeight="1" x14ac:dyDescent="0.2">
      <c r="A4" s="1"/>
      <c r="B4" s="4" t="s">
        <v>1</v>
      </c>
      <c r="C4" s="4" t="s">
        <v>2</v>
      </c>
      <c r="D4" s="4" t="s">
        <v>3</v>
      </c>
      <c r="E4" s="30" t="s">
        <v>4</v>
      </c>
      <c r="F4" s="30" t="s">
        <v>11</v>
      </c>
      <c r="G4" s="30" t="s">
        <v>12</v>
      </c>
      <c r="H4" s="30" t="s">
        <v>13</v>
      </c>
      <c r="I4" s="30" t="s">
        <v>14</v>
      </c>
      <c r="J4" s="30" t="s">
        <v>15</v>
      </c>
      <c r="K4" s="30" t="s">
        <v>16</v>
      </c>
      <c r="L4" s="30" t="s">
        <v>17</v>
      </c>
      <c r="M4" s="30" t="s">
        <v>18</v>
      </c>
      <c r="N4" s="30" t="s">
        <v>19</v>
      </c>
      <c r="O4" s="30" t="s">
        <v>20</v>
      </c>
      <c r="P4" s="30" t="s">
        <v>21</v>
      </c>
      <c r="Q4" s="30" t="s">
        <v>22</v>
      </c>
      <c r="R4" s="1"/>
      <c r="S4" s="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39.75" customHeight="1" x14ac:dyDescent="0.2">
      <c r="A5" s="1"/>
      <c r="B5" s="6"/>
      <c r="C5" s="6" t="s">
        <v>5</v>
      </c>
      <c r="D5" s="7" t="s">
        <v>6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1"/>
      <c r="S5" s="8" t="s">
        <v>7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39.75" customHeight="1" x14ac:dyDescent="0.2">
      <c r="A6" s="1"/>
      <c r="B6" s="9"/>
      <c r="C6" s="9"/>
      <c r="D6" s="10" t="s">
        <v>8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1"/>
      <c r="S6" s="1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2.75" customHeight="1" x14ac:dyDescent="0.2">
      <c r="A7" s="1"/>
      <c r="B7" s="12"/>
      <c r="C7" s="12"/>
      <c r="D7" s="12"/>
      <c r="E7" s="13"/>
      <c r="F7" s="14">
        <v>1</v>
      </c>
      <c r="G7" s="14">
        <v>2</v>
      </c>
      <c r="H7" s="15">
        <v>3</v>
      </c>
      <c r="I7" s="14">
        <v>4</v>
      </c>
      <c r="J7" s="14">
        <v>5</v>
      </c>
      <c r="K7" s="14">
        <v>6</v>
      </c>
      <c r="L7" s="14">
        <v>7</v>
      </c>
      <c r="M7" s="14">
        <v>8</v>
      </c>
      <c r="N7" s="14">
        <v>9</v>
      </c>
      <c r="O7" s="14">
        <v>10</v>
      </c>
      <c r="P7" s="14">
        <v>11</v>
      </c>
      <c r="Q7" s="14">
        <v>12</v>
      </c>
      <c r="R7" s="1"/>
      <c r="S7" s="1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2.75" customHeight="1" x14ac:dyDescent="0.2">
      <c r="A8" s="1"/>
      <c r="B8" s="16"/>
      <c r="C8" s="16"/>
      <c r="D8" s="16"/>
      <c r="E8" s="13"/>
      <c r="F8" s="5"/>
      <c r="G8" s="5"/>
      <c r="H8" s="17"/>
      <c r="I8" s="5"/>
      <c r="J8" s="5"/>
      <c r="K8" s="5"/>
      <c r="L8" s="5"/>
      <c r="M8" s="5"/>
      <c r="N8" s="5"/>
      <c r="O8" s="5"/>
      <c r="P8" s="5"/>
      <c r="Q8" s="5"/>
      <c r="R8" s="1"/>
      <c r="S8" s="1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2.75" customHeight="1" x14ac:dyDescent="0.2">
      <c r="A9" s="1"/>
      <c r="B9" s="29">
        <v>67</v>
      </c>
      <c r="C9" s="26" t="s">
        <v>24</v>
      </c>
      <c r="D9" s="18" t="s">
        <v>25</v>
      </c>
      <c r="E9" s="20" t="s">
        <v>26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"/>
      <c r="S9" s="19">
        <f t="shared" ref="S9:S26" si="0">SUM(F9:Q9)</f>
        <v>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2.75" customHeight="1" x14ac:dyDescent="0.2">
      <c r="A10" s="1"/>
      <c r="B10" s="28"/>
      <c r="C10" s="27"/>
      <c r="D10" s="18" t="s">
        <v>27</v>
      </c>
      <c r="E10" s="20" t="s">
        <v>28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1"/>
      <c r="S10" s="19">
        <f t="shared" si="0"/>
        <v>0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2.75" customHeight="1" x14ac:dyDescent="0.2">
      <c r="A11" s="1"/>
      <c r="B11" s="29">
        <v>68</v>
      </c>
      <c r="C11" s="27"/>
      <c r="D11" s="18" t="s">
        <v>29</v>
      </c>
      <c r="E11" s="20" t="s">
        <v>30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"/>
      <c r="S11" s="19">
        <f t="shared" si="0"/>
        <v>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2.75" customHeight="1" x14ac:dyDescent="0.2">
      <c r="A12" s="1"/>
      <c r="B12" s="28"/>
      <c r="C12" s="27"/>
      <c r="D12" s="18" t="s">
        <v>31</v>
      </c>
      <c r="E12" s="20" t="s">
        <v>32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"/>
      <c r="S12" s="19">
        <f t="shared" si="0"/>
        <v>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2.75" customHeight="1" x14ac:dyDescent="0.2">
      <c r="A13" s="1"/>
      <c r="B13" s="29">
        <v>69</v>
      </c>
      <c r="C13" s="27"/>
      <c r="D13" s="18" t="s">
        <v>33</v>
      </c>
      <c r="E13" s="20" t="s">
        <v>34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1"/>
      <c r="S13" s="19">
        <f t="shared" si="0"/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2.75" customHeight="1" x14ac:dyDescent="0.2">
      <c r="A14" s="1"/>
      <c r="B14" s="28"/>
      <c r="C14" s="27"/>
      <c r="D14" s="18" t="s">
        <v>35</v>
      </c>
      <c r="E14" s="20" t="s">
        <v>36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1"/>
      <c r="S14" s="19">
        <f t="shared" si="0"/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2.75" customHeight="1" x14ac:dyDescent="0.2">
      <c r="A15" s="1"/>
      <c r="B15" s="29">
        <v>70</v>
      </c>
      <c r="C15" s="27"/>
      <c r="D15" s="18" t="s">
        <v>37</v>
      </c>
      <c r="E15" s="20" t="s">
        <v>38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"/>
      <c r="S15" s="19">
        <f t="shared" si="0"/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2.75" customHeight="1" x14ac:dyDescent="0.2">
      <c r="A16" s="1"/>
      <c r="B16" s="28"/>
      <c r="C16" s="27"/>
      <c r="D16" s="18" t="s">
        <v>39</v>
      </c>
      <c r="E16" s="20" t="s">
        <v>40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"/>
      <c r="S16" s="19">
        <f t="shared" si="0"/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2.75" customHeight="1" x14ac:dyDescent="0.2">
      <c r="A17" s="1"/>
      <c r="B17" s="29">
        <v>71</v>
      </c>
      <c r="C17" s="27"/>
      <c r="D17" s="18" t="s">
        <v>41</v>
      </c>
      <c r="E17" s="20" t="s">
        <v>42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"/>
      <c r="S17" s="19">
        <f t="shared" si="0"/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2.75" customHeight="1" x14ac:dyDescent="0.2">
      <c r="A18" s="1"/>
      <c r="B18" s="28"/>
      <c r="C18" s="27"/>
      <c r="D18" s="18" t="s">
        <v>43</v>
      </c>
      <c r="E18" s="20" t="s">
        <v>44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"/>
      <c r="S18" s="19">
        <f t="shared" si="0"/>
        <v>0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2.75" customHeight="1" x14ac:dyDescent="0.2">
      <c r="A19" s="1"/>
      <c r="B19" s="29">
        <v>72</v>
      </c>
      <c r="C19" s="27"/>
      <c r="D19" s="18" t="s">
        <v>45</v>
      </c>
      <c r="E19" s="20" t="s">
        <v>46</v>
      </c>
      <c r="F19" s="21">
        <v>21</v>
      </c>
      <c r="G19" s="21">
        <v>21</v>
      </c>
      <c r="H19" s="21">
        <v>21</v>
      </c>
      <c r="I19" s="21">
        <v>21</v>
      </c>
      <c r="J19" s="21">
        <v>21</v>
      </c>
      <c r="K19" s="21">
        <v>21</v>
      </c>
      <c r="L19" s="21">
        <v>21</v>
      </c>
      <c r="M19" s="21">
        <v>21</v>
      </c>
      <c r="N19" s="21">
        <v>21</v>
      </c>
      <c r="O19" s="21">
        <v>21</v>
      </c>
      <c r="P19" s="21">
        <v>21</v>
      </c>
      <c r="Q19" s="21">
        <v>21</v>
      </c>
      <c r="R19" s="1"/>
      <c r="S19" s="19">
        <f t="shared" si="0"/>
        <v>252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2.75" customHeight="1" x14ac:dyDescent="0.2">
      <c r="A20" s="1"/>
      <c r="B20" s="28"/>
      <c r="C20" s="27"/>
      <c r="D20" s="18" t="s">
        <v>47</v>
      </c>
      <c r="E20" s="20" t="s">
        <v>48</v>
      </c>
      <c r="F20" s="21">
        <v>1050</v>
      </c>
      <c r="G20" s="21">
        <v>1050</v>
      </c>
      <c r="H20" s="21">
        <v>1050</v>
      </c>
      <c r="I20" s="21">
        <v>1050</v>
      </c>
      <c r="J20" s="21">
        <v>1050</v>
      </c>
      <c r="K20" s="21">
        <v>1050</v>
      </c>
      <c r="L20" s="21">
        <v>1050</v>
      </c>
      <c r="M20" s="21">
        <v>1050</v>
      </c>
      <c r="N20" s="21">
        <v>1050</v>
      </c>
      <c r="O20" s="21">
        <v>1050</v>
      </c>
      <c r="P20" s="21">
        <v>1050</v>
      </c>
      <c r="Q20" s="21">
        <v>1050</v>
      </c>
      <c r="R20" s="1"/>
      <c r="S20" s="19">
        <f t="shared" si="0"/>
        <v>12600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2.75" customHeight="1" x14ac:dyDescent="0.2">
      <c r="A21" s="1"/>
      <c r="B21" s="29">
        <v>73</v>
      </c>
      <c r="C21" s="27"/>
      <c r="D21" s="18" t="s">
        <v>49</v>
      </c>
      <c r="E21" s="20" t="s">
        <v>50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1"/>
      <c r="S21" s="19">
        <f t="shared" si="0"/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2.75" customHeight="1" x14ac:dyDescent="0.2">
      <c r="A22" s="1"/>
      <c r="B22" s="28"/>
      <c r="C22" s="27"/>
      <c r="D22" s="18" t="s">
        <v>51</v>
      </c>
      <c r="E22" s="20" t="s">
        <v>52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1"/>
      <c r="S22" s="19">
        <f t="shared" si="0"/>
        <v>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2.75" customHeight="1" x14ac:dyDescent="0.2">
      <c r="A23" s="1"/>
      <c r="B23" s="29">
        <v>74</v>
      </c>
      <c r="C23" s="27"/>
      <c r="D23" s="18" t="s">
        <v>53</v>
      </c>
      <c r="E23" s="20" t="s">
        <v>54</v>
      </c>
      <c r="F23" s="21">
        <v>21</v>
      </c>
      <c r="G23" s="21">
        <v>21</v>
      </c>
      <c r="H23" s="21">
        <v>21</v>
      </c>
      <c r="I23" s="21">
        <v>21</v>
      </c>
      <c r="J23" s="21">
        <v>21</v>
      </c>
      <c r="K23" s="21">
        <v>21</v>
      </c>
      <c r="L23" s="21">
        <v>21</v>
      </c>
      <c r="M23" s="21">
        <v>21</v>
      </c>
      <c r="N23" s="21">
        <v>21</v>
      </c>
      <c r="O23" s="21">
        <v>21</v>
      </c>
      <c r="P23" s="21">
        <v>21</v>
      </c>
      <c r="Q23" s="21">
        <v>21</v>
      </c>
      <c r="R23" s="1"/>
      <c r="S23" s="19">
        <f t="shared" si="0"/>
        <v>252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2.75" customHeight="1" x14ac:dyDescent="0.2">
      <c r="A24" s="1"/>
      <c r="B24" s="28"/>
      <c r="C24" s="27"/>
      <c r="D24" s="18" t="s">
        <v>55</v>
      </c>
      <c r="E24" s="20" t="s">
        <v>56</v>
      </c>
      <c r="F24" s="21">
        <v>1050</v>
      </c>
      <c r="G24" s="21">
        <v>1050</v>
      </c>
      <c r="H24" s="21">
        <v>1050</v>
      </c>
      <c r="I24" s="21">
        <v>1050</v>
      </c>
      <c r="J24" s="21">
        <v>1050</v>
      </c>
      <c r="K24" s="21">
        <v>1050</v>
      </c>
      <c r="L24" s="21">
        <v>1050</v>
      </c>
      <c r="M24" s="21">
        <v>1050</v>
      </c>
      <c r="N24" s="21">
        <v>1050</v>
      </c>
      <c r="O24" s="21">
        <v>1050</v>
      </c>
      <c r="P24" s="21">
        <v>1050</v>
      </c>
      <c r="Q24" s="21">
        <v>1050</v>
      </c>
      <c r="R24" s="1"/>
      <c r="S24" s="19">
        <f t="shared" si="0"/>
        <v>12600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2.75" customHeight="1" x14ac:dyDescent="0.2">
      <c r="A25" s="1"/>
      <c r="B25" s="29">
        <v>75</v>
      </c>
      <c r="C25" s="27"/>
      <c r="D25" s="22" t="s">
        <v>9</v>
      </c>
      <c r="E25" s="23" t="s">
        <v>57</v>
      </c>
      <c r="F25" s="24">
        <f t="shared" ref="F25:Q25" si="1">F9+F11+F13+F15+F17+F19+F21+F23</f>
        <v>42</v>
      </c>
      <c r="G25" s="24">
        <f t="shared" si="1"/>
        <v>42</v>
      </c>
      <c r="H25" s="24">
        <f t="shared" si="1"/>
        <v>42</v>
      </c>
      <c r="I25" s="24">
        <f t="shared" si="1"/>
        <v>42</v>
      </c>
      <c r="J25" s="24">
        <f t="shared" si="1"/>
        <v>42</v>
      </c>
      <c r="K25" s="24">
        <f t="shared" si="1"/>
        <v>42</v>
      </c>
      <c r="L25" s="24">
        <f t="shared" si="1"/>
        <v>42</v>
      </c>
      <c r="M25" s="24">
        <f t="shared" si="1"/>
        <v>42</v>
      </c>
      <c r="N25" s="24">
        <f t="shared" si="1"/>
        <v>42</v>
      </c>
      <c r="O25" s="24">
        <f t="shared" si="1"/>
        <v>42</v>
      </c>
      <c r="P25" s="24">
        <f t="shared" si="1"/>
        <v>42</v>
      </c>
      <c r="Q25" s="24">
        <f t="shared" si="1"/>
        <v>42</v>
      </c>
      <c r="R25" s="1"/>
      <c r="S25" s="19">
        <f t="shared" si="0"/>
        <v>504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2.75" customHeight="1" x14ac:dyDescent="0.2">
      <c r="A26" s="1"/>
      <c r="B26" s="28"/>
      <c r="C26" s="28"/>
      <c r="D26" s="22" t="s">
        <v>10</v>
      </c>
      <c r="E26" s="23" t="s">
        <v>58</v>
      </c>
      <c r="F26" s="25">
        <f>F10+F12+F14+F16+F18+F20+F22+F24</f>
        <v>2100</v>
      </c>
      <c r="G26" s="25">
        <f t="shared" ref="G26:Q26" si="2">+G10+G12+G14+G16+G18+G20+G22+G24</f>
        <v>2100</v>
      </c>
      <c r="H26" s="25">
        <f t="shared" si="2"/>
        <v>2100</v>
      </c>
      <c r="I26" s="25">
        <f t="shared" si="2"/>
        <v>2100</v>
      </c>
      <c r="J26" s="25">
        <f t="shared" si="2"/>
        <v>2100</v>
      </c>
      <c r="K26" s="25">
        <f t="shared" si="2"/>
        <v>2100</v>
      </c>
      <c r="L26" s="25">
        <f t="shared" si="2"/>
        <v>2100</v>
      </c>
      <c r="M26" s="25">
        <f t="shared" si="2"/>
        <v>2100</v>
      </c>
      <c r="N26" s="25">
        <f t="shared" si="2"/>
        <v>2100</v>
      </c>
      <c r="O26" s="25">
        <f t="shared" si="2"/>
        <v>2100</v>
      </c>
      <c r="P26" s="25">
        <f t="shared" si="2"/>
        <v>2100</v>
      </c>
      <c r="Q26" s="25">
        <f t="shared" si="2"/>
        <v>2100</v>
      </c>
      <c r="R26" s="1"/>
      <c r="S26" s="19">
        <f t="shared" si="0"/>
        <v>25200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31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31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3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3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31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</sheetData>
  <mergeCells count="24">
    <mergeCell ref="N4:N6"/>
    <mergeCell ref="B2:Q2"/>
    <mergeCell ref="E4:E6"/>
    <mergeCell ref="F4:F6"/>
    <mergeCell ref="G4:G6"/>
    <mergeCell ref="H4:H6"/>
    <mergeCell ref="I4:I6"/>
    <mergeCell ref="J4:J6"/>
    <mergeCell ref="Q4:Q6"/>
    <mergeCell ref="K4:K6"/>
    <mergeCell ref="L4:L6"/>
    <mergeCell ref="M4:M6"/>
    <mergeCell ref="O4:O6"/>
    <mergeCell ref="P4:P6"/>
    <mergeCell ref="C9:C26"/>
    <mergeCell ref="B11:B12"/>
    <mergeCell ref="B13:B14"/>
    <mergeCell ref="B15:B16"/>
    <mergeCell ref="B17:B18"/>
    <mergeCell ref="B19:B20"/>
    <mergeCell ref="B21:B22"/>
    <mergeCell ref="B23:B24"/>
    <mergeCell ref="B25:B26"/>
    <mergeCell ref="B9:B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Nur Azizah</dc:creator>
  <cp:lastModifiedBy>Promkes</cp:lastModifiedBy>
  <dcterms:created xsi:type="dcterms:W3CDTF">2024-01-15T01:57:58Z</dcterms:created>
  <dcterms:modified xsi:type="dcterms:W3CDTF">2026-01-06T07:09:40Z</dcterms:modified>
</cp:coreProperties>
</file>