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yogha\Downloads\"/>
    </mc:Choice>
  </mc:AlternateContent>
  <xr:revisionPtr revIDLastSave="0" documentId="13_ncr:1_{39B2D541-DF1E-4628-BDDA-6DFAA15C8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lan 2023" sheetId="3" r:id="rId1"/>
    <sheet name="Triwulan 2023" sheetId="5" r:id="rId2"/>
  </sheets>
  <definedNames>
    <definedName name="_xlnm.Print_Area" localSheetId="0">'Bulan 2023'!$A$1:$L$43</definedName>
    <definedName name="_xlnm.Print_Area" localSheetId="1">'Triwulan 2023'!$A$1:$G$18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" l="1"/>
  <c r="H7" i="3" l="1"/>
  <c r="J7" i="3"/>
  <c r="J18" i="3" s="1"/>
  <c r="L6" i="3" l="1"/>
  <c r="L17" i="3" l="1"/>
  <c r="L16" i="3" l="1"/>
  <c r="L14" i="3" l="1"/>
  <c r="L13" i="3" l="1"/>
  <c r="L12" i="3" l="1"/>
  <c r="K18" i="3" l="1"/>
  <c r="L7" i="3"/>
  <c r="L11" i="3"/>
  <c r="G18" i="3" l="1"/>
  <c r="H18" i="3"/>
  <c r="I18" i="3"/>
  <c r="H20" i="3" l="1"/>
  <c r="L9" i="3"/>
  <c r="L10" i="3"/>
  <c r="L15" i="3"/>
  <c r="L18" i="3" l="1"/>
  <c r="E18" i="3" l="1"/>
  <c r="F18" i="3"/>
  <c r="D18" i="3"/>
  <c r="C18" i="3" l="1"/>
  <c r="C20" i="3" s="1"/>
  <c r="L20" i="3" s="1"/>
  <c r="D10" i="5" l="1"/>
  <c r="C10" i="5"/>
</calcChain>
</file>

<file path=xl/sharedStrings.xml><?xml version="1.0" encoding="utf-8"?>
<sst xmlns="http://schemas.openxmlformats.org/spreadsheetml/2006/main" count="47" uniqueCount="41">
  <si>
    <t>HEWAN KECIL</t>
  </si>
  <si>
    <t>JUMLAH PELAYANAN KESEHATAN HEWAN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</si>
  <si>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</si>
  <si>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</si>
  <si>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</si>
  <si>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</si>
  <si>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</si>
  <si>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</si>
  <si>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</si>
  <si>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</si>
  <si>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</si>
  <si>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</si>
  <si>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</si>
  <si>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</si>
  <si>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</si>
  <si>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HEWAN BESAR</t>
  </si>
  <si>
    <t>TRIWULAN IV</t>
  </si>
  <si>
    <t>TRIWULAN III</t>
  </si>
  <si>
    <t>TRIWULAN II</t>
  </si>
  <si>
    <t>TRIWULAN I</t>
  </si>
  <si>
    <t xml:space="preserve">HEWAN BESAR </t>
  </si>
  <si>
    <t>Kepala Bidang Peternakan dan</t>
  </si>
  <si>
    <t>Kesehatan Hewan</t>
  </si>
  <si>
    <t>Drh. ANTON PRAMUJIONO</t>
  </si>
  <si>
    <t>Pembina</t>
  </si>
  <si>
    <t>NIP. 19691002 199703 1 007</t>
  </si>
  <si>
    <t>JUMLAH</t>
  </si>
  <si>
    <t>BULAN</t>
  </si>
  <si>
    <t>NO</t>
  </si>
  <si>
    <t>KUCING</t>
  </si>
  <si>
    <t>ANJING</t>
  </si>
  <si>
    <t>MUSANG</t>
  </si>
  <si>
    <t>AYAM</t>
  </si>
  <si>
    <t>SAPI</t>
  </si>
  <si>
    <t>KELINCI</t>
  </si>
  <si>
    <t>KERBAU</t>
  </si>
  <si>
    <t>KAMBING</t>
  </si>
  <si>
    <t>DOMBA</t>
  </si>
  <si>
    <t>TRIWULAN 2023</t>
  </si>
  <si>
    <t>PELAYANAN KESEHATAN HEWAN 2023
DINAS KETAHANAN PANGAN DAN PERTANIAN
KOTA MALANG</t>
  </si>
  <si>
    <t>PELAYANAN KESEHATAN HEWAN
DINAS KETAHANAN PANGAN DAN PERTANIAN
KOTA MALANG
TRIWULAN 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</si>
</sst>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top"/>
    </xf>
    <xf numFmtId="0" fontId="6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zoomScaleNormal="100" zoomScaleSheetLayoutView="91" workbookViewId="0">
      <selection activeCell="D23" sqref="D23"/>
    </sheetView>
  </sheetViews>
  <sheetFormatPr defaultRowHeight="14.4" x14ac:dyDescent="0.3"/>
  <cols>
    <col min="2" max="12" width="16.5546875" customWidth="1"/>
  </cols>
  <sheetData>
    <row r="1" spans="1:12" ht="77.400000000000006" customHeight="1" x14ac:dyDescent="0.3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" customHeight="1" x14ac:dyDescent="0.3"/>
    <row r="3" spans="1:12" ht="39" customHeight="1" x14ac:dyDescent="0.3">
      <c r="A3" s="25" t="s">
        <v>28</v>
      </c>
      <c r="B3" s="31" t="s">
        <v>27</v>
      </c>
      <c r="C3" s="35" t="s">
        <v>1</v>
      </c>
      <c r="D3" s="36"/>
      <c r="E3" s="36"/>
      <c r="F3" s="36"/>
      <c r="G3" s="36"/>
      <c r="H3" s="36"/>
      <c r="I3" s="36"/>
      <c r="J3" s="36"/>
      <c r="K3" s="37"/>
      <c r="L3" s="25" t="s">
        <v>26</v>
      </c>
    </row>
    <row r="4" spans="1:12" ht="31.5" customHeight="1" x14ac:dyDescent="0.3">
      <c r="A4" s="34"/>
      <c r="B4" s="32"/>
      <c r="C4" s="35" t="s">
        <v>0</v>
      </c>
      <c r="D4" s="36"/>
      <c r="E4" s="36"/>
      <c r="F4" s="36"/>
      <c r="G4" s="37"/>
      <c r="H4" s="35" t="s">
        <v>15</v>
      </c>
      <c r="I4" s="36"/>
      <c r="J4" s="36"/>
      <c r="K4" s="37"/>
      <c r="L4" s="34"/>
    </row>
    <row r="5" spans="1:12" ht="15.6" x14ac:dyDescent="0.3">
      <c r="A5" s="26"/>
      <c r="B5" s="33"/>
      <c r="C5" s="13" t="s">
        <v>29</v>
      </c>
      <c r="D5" s="15" t="s">
        <v>30</v>
      </c>
      <c r="E5" s="15" t="s">
        <v>31</v>
      </c>
      <c r="F5" s="15" t="s">
        <v>32</v>
      </c>
      <c r="G5" s="15" t="s">
        <v>34</v>
      </c>
      <c r="H5" s="16" t="s">
        <v>33</v>
      </c>
      <c r="I5" s="16" t="s">
        <v>36</v>
      </c>
      <c r="J5" s="16" t="s">
        <v>37</v>
      </c>
      <c r="K5" s="16" t="s">
        <v>35</v>
      </c>
      <c r="L5" s="26"/>
    </row>
    <row r="6" spans="1:12" ht="15.6" x14ac:dyDescent="0.3">
      <c r="A6" s="5">
        <v>1</v>
      </c>
      <c r="B6" s="1" t="s">
        <v>2</v>
      </c>
      <c r="C6" s="3">
        <v>87</v>
      </c>
      <c r="D6" s="3">
        <v>2</v>
      </c>
      <c r="E6" s="3">
        <v>0</v>
      </c>
      <c r="F6" s="3">
        <v>0</v>
      </c>
      <c r="G6" s="3">
        <v>0</v>
      </c>
      <c r="H6" s="3">
        <v>288</v>
      </c>
      <c r="I6" s="3">
        <v>0</v>
      </c>
      <c r="J6" s="3">
        <v>0</v>
      </c>
      <c r="K6" s="3">
        <v>0</v>
      </c>
      <c r="L6" s="3">
        <f>SUM(C6:K6)</f>
        <v>377</v>
      </c>
    </row>
    <row r="7" spans="1:12" ht="15.6" x14ac:dyDescent="0.3">
      <c r="A7" s="5">
        <v>2</v>
      </c>
      <c r="B7" s="1" t="s">
        <v>3</v>
      </c>
      <c r="C7" s="5">
        <v>131</v>
      </c>
      <c r="D7" s="5">
        <v>0</v>
      </c>
      <c r="E7" s="5">
        <v>0</v>
      </c>
      <c r="F7" s="5">
        <v>0</v>
      </c>
      <c r="G7" s="5">
        <v>0</v>
      </c>
      <c r="H7" s="5">
        <f>242+227</f>
        <v>469</v>
      </c>
      <c r="I7" s="5">
        <v>190</v>
      </c>
      <c r="J7" s="5">
        <f>83+102</f>
        <v>185</v>
      </c>
      <c r="K7" s="5">
        <v>29</v>
      </c>
      <c r="L7" s="3">
        <f>SUM(C7:K7)</f>
        <v>1004</v>
      </c>
    </row>
    <row r="8" spans="1:12" ht="15.6" x14ac:dyDescent="0.3">
      <c r="A8" s="5">
        <v>3</v>
      </c>
      <c r="B8" s="1" t="s">
        <v>4</v>
      </c>
      <c r="C8" s="3">
        <v>74</v>
      </c>
      <c r="D8" s="3">
        <v>2</v>
      </c>
      <c r="E8" s="3">
        <v>0</v>
      </c>
      <c r="F8" s="3">
        <v>1</v>
      </c>
      <c r="G8" s="3">
        <v>0</v>
      </c>
      <c r="H8" s="3">
        <v>597</v>
      </c>
      <c r="I8" s="3">
        <v>345</v>
      </c>
      <c r="J8" s="3">
        <v>239</v>
      </c>
      <c r="K8" s="3">
        <v>22</v>
      </c>
      <c r="L8" s="17">
        <f>SUM(C8:K8)</f>
        <v>1280</v>
      </c>
    </row>
    <row r="9" spans="1:12" ht="15.6" hidden="1" x14ac:dyDescent="0.3">
      <c r="A9" s="5">
        <v>4</v>
      </c>
      <c r="B9" s="1" t="s">
        <v>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3">
        <f>SUM(C9:I9)</f>
        <v>0</v>
      </c>
    </row>
    <row r="10" spans="1:12" ht="15.6" hidden="1" x14ac:dyDescent="0.3">
      <c r="A10" s="5">
        <v>5</v>
      </c>
      <c r="B10" s="1" t="s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f>SUM(C10:I10)</f>
        <v>0</v>
      </c>
    </row>
    <row r="11" spans="1:12" ht="15.6" hidden="1" x14ac:dyDescent="0.3">
      <c r="A11" s="5">
        <v>6</v>
      </c>
      <c r="B11" s="7" t="s">
        <v>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3">
        <f>SUM(C11:K11)</f>
        <v>0</v>
      </c>
    </row>
    <row r="12" spans="1:12" ht="15.6" hidden="1" x14ac:dyDescent="0.3">
      <c r="A12" s="5">
        <v>7</v>
      </c>
      <c r="B12" s="7" t="s">
        <v>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f>SUM(C12:K12)</f>
        <v>0</v>
      </c>
    </row>
    <row r="13" spans="1:12" ht="15.6" hidden="1" x14ac:dyDescent="0.3">
      <c r="A13" s="5">
        <v>8</v>
      </c>
      <c r="B13" s="7" t="s">
        <v>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3">
        <f>SUM(C13:K13)</f>
        <v>0</v>
      </c>
    </row>
    <row r="14" spans="1:12" ht="15.6" hidden="1" x14ac:dyDescent="0.3">
      <c r="A14" s="5">
        <v>9</v>
      </c>
      <c r="B14" s="7" t="s">
        <v>10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f>SUM(C14:K14)</f>
        <v>0</v>
      </c>
    </row>
    <row r="15" spans="1:12" ht="15.6" hidden="1" x14ac:dyDescent="0.3">
      <c r="A15" s="5">
        <v>10</v>
      </c>
      <c r="B15" s="7" t="s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3">
        <f>SUM(C15:I15)</f>
        <v>0</v>
      </c>
    </row>
    <row r="16" spans="1:12" ht="15.6" hidden="1" x14ac:dyDescent="0.3">
      <c r="A16" s="5">
        <v>11</v>
      </c>
      <c r="B16" s="7" t="s">
        <v>12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f>SUM(C16:K16)</f>
        <v>0</v>
      </c>
    </row>
    <row r="17" spans="1:12" ht="15.6" hidden="1" x14ac:dyDescent="0.3">
      <c r="A17" s="5">
        <v>12</v>
      </c>
      <c r="B17" s="7" t="s">
        <v>13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3">
        <f>SUM(C17:K17)</f>
        <v>0</v>
      </c>
    </row>
    <row r="18" spans="1:12" ht="15" x14ac:dyDescent="0.3">
      <c r="A18" s="29" t="s">
        <v>14</v>
      </c>
      <c r="B18" s="30"/>
      <c r="C18" s="12">
        <f>SUM(C6:C17)</f>
        <v>292</v>
      </c>
      <c r="D18" s="12">
        <f>SUM(D6:D17)</f>
        <v>4</v>
      </c>
      <c r="E18" s="12">
        <f t="shared" ref="E18:I18" si="0">SUM(E6:E17)</f>
        <v>0</v>
      </c>
      <c r="F18" s="12">
        <f t="shared" si="0"/>
        <v>1</v>
      </c>
      <c r="G18" s="12">
        <f>SUM(G6:G17)</f>
        <v>0</v>
      </c>
      <c r="H18" s="12">
        <f>SUM(H6:H17)</f>
        <v>1354</v>
      </c>
      <c r="I18" s="12">
        <f t="shared" si="0"/>
        <v>535</v>
      </c>
      <c r="J18" s="12">
        <f>SUM(J6:J17)</f>
        <v>424</v>
      </c>
      <c r="K18" s="12">
        <f>SUM(K6:K17)</f>
        <v>51</v>
      </c>
      <c r="L18" s="12">
        <f>SUM(L6:L17)</f>
        <v>2661</v>
      </c>
    </row>
    <row r="19" spans="1:12" x14ac:dyDescent="0.3">
      <c r="C19" s="18" t="s">
        <v>0</v>
      </c>
      <c r="H19" s="18" t="s">
        <v>15</v>
      </c>
    </row>
    <row r="20" spans="1:12" ht="15.6" x14ac:dyDescent="0.3">
      <c r="B20" s="9"/>
      <c r="C20" s="20">
        <f>SUM(C18:G18)</f>
        <v>297</v>
      </c>
      <c r="D20" s="10"/>
      <c r="E20" s="10"/>
      <c r="F20" s="10"/>
      <c r="G20" s="10"/>
      <c r="H20" s="19">
        <f>SUM(H18:K18)</f>
        <v>2364</v>
      </c>
      <c r="I20" s="11"/>
      <c r="J20" s="11"/>
      <c r="K20" s="11"/>
      <c r="L20" s="19">
        <f>SUM(C20:H20)</f>
        <v>2661</v>
      </c>
    </row>
    <row r="25" spans="1:12" ht="15.6" x14ac:dyDescent="0.3">
      <c r="C25" s="6"/>
      <c r="D25" s="6"/>
      <c r="E25" s="6"/>
      <c r="F25" s="6"/>
      <c r="G25" s="6"/>
      <c r="H25" s="6"/>
      <c r="I25" s="6" t="s">
        <v>21</v>
      </c>
      <c r="J25" s="6"/>
      <c r="K25" s="6"/>
    </row>
    <row r="26" spans="1:12" ht="15.6" x14ac:dyDescent="0.3">
      <c r="C26" s="6"/>
      <c r="D26" s="6"/>
      <c r="E26" s="6"/>
      <c r="F26" s="6"/>
      <c r="G26" s="6"/>
      <c r="H26" s="6"/>
      <c r="I26" s="6" t="s">
        <v>22</v>
      </c>
      <c r="J26" s="6"/>
      <c r="K26" s="6"/>
    </row>
    <row r="27" spans="1:12" ht="15.6" x14ac:dyDescent="0.3">
      <c r="C27" s="6"/>
      <c r="D27" s="6"/>
      <c r="E27" s="6"/>
      <c r="F27" s="6"/>
      <c r="G27" s="6"/>
      <c r="H27" s="6"/>
      <c r="I27" s="6"/>
      <c r="J27" s="6"/>
      <c r="K27" s="6"/>
    </row>
    <row r="28" spans="1:12" ht="15.6" x14ac:dyDescent="0.3">
      <c r="C28" s="6"/>
      <c r="D28" s="6"/>
      <c r="E28" s="6"/>
      <c r="F28" s="6"/>
      <c r="G28" s="6"/>
      <c r="H28" s="6"/>
      <c r="I28" s="6"/>
      <c r="J28" s="6"/>
      <c r="K28" s="6"/>
    </row>
    <row r="29" spans="1:12" ht="15.6" x14ac:dyDescent="0.3">
      <c r="C29" s="6"/>
      <c r="D29" s="6"/>
      <c r="E29" s="6"/>
      <c r="F29" s="6"/>
      <c r="G29" s="6"/>
      <c r="H29" s="6"/>
      <c r="I29" s="6"/>
      <c r="J29" s="6"/>
      <c r="K29" s="6"/>
    </row>
    <row r="30" spans="1:12" ht="15.6" x14ac:dyDescent="0.3">
      <c r="C30" s="8"/>
      <c r="D30" s="8"/>
      <c r="E30" s="8"/>
      <c r="F30" s="8"/>
      <c r="G30" s="8"/>
      <c r="H30" s="8"/>
      <c r="I30" s="8" t="s">
        <v>23</v>
      </c>
      <c r="J30" s="8"/>
      <c r="K30" s="8"/>
    </row>
    <row r="31" spans="1:12" ht="15.6" x14ac:dyDescent="0.3">
      <c r="C31" s="6"/>
      <c r="D31" s="6"/>
      <c r="E31" s="6"/>
      <c r="F31" s="6"/>
      <c r="G31" s="6"/>
      <c r="H31" s="6"/>
      <c r="I31" s="6" t="s">
        <v>24</v>
      </c>
      <c r="J31" s="6"/>
      <c r="K31" s="6"/>
    </row>
    <row r="32" spans="1:12" ht="15.6" x14ac:dyDescent="0.3">
      <c r="C32" s="6"/>
      <c r="D32" s="6"/>
      <c r="E32" s="6"/>
      <c r="F32" s="6"/>
      <c r="G32" s="6"/>
      <c r="H32" s="6"/>
      <c r="I32" s="6" t="s">
        <v>25</v>
      </c>
      <c r="J32" s="6"/>
      <c r="K32" s="6"/>
    </row>
  </sheetData>
  <mergeCells count="8">
    <mergeCell ref="A18:B18"/>
    <mergeCell ref="A1:L1"/>
    <mergeCell ref="B3:B5"/>
    <mergeCell ref="A3:A5"/>
    <mergeCell ref="L3:L5"/>
    <mergeCell ref="C4:G4"/>
    <mergeCell ref="H4:K4"/>
    <mergeCell ref="C3:K3"/>
  </mergeCells>
  <printOptions horizontalCentered="1"/>
  <pageMargins left="0.39370078740157483" right="0.39370078740157483" top="0.39370078740157483" bottom="0.39370078740157483" header="0.31496062992125984" footer="0.31496062992125984"/>
  <pageSetup paperSize="10000" scale="80" orientation="landscape" r:id="rId1"/>
  <colBreaks count="1" manualBreakCount="1">
    <brk id="12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view="pageBreakPreview" zoomScale="118" zoomScaleNormal="100" zoomScaleSheetLayoutView="118" workbookViewId="0">
      <selection sqref="A1:D2"/>
    </sheetView>
  </sheetViews>
  <sheetFormatPr defaultRowHeight="14.4" x14ac:dyDescent="0.3"/>
  <cols>
    <col min="2" max="2" width="15.44140625" bestFit="1" customWidth="1"/>
    <col min="3" max="3" width="13.109375" bestFit="1" customWidth="1"/>
    <col min="4" max="4" width="14.44140625" customWidth="1"/>
  </cols>
  <sheetData>
    <row r="1" spans="1:7" ht="15" customHeight="1" x14ac:dyDescent="0.3">
      <c r="A1" s="38" t="s">
        <v>39</v>
      </c>
      <c r="B1" s="38"/>
      <c r="C1" s="38"/>
      <c r="D1" s="38"/>
      <c r="E1" s="2"/>
      <c r="F1" s="2"/>
      <c r="G1" s="2"/>
    </row>
    <row r="2" spans="1:7" ht="54.6" customHeight="1" x14ac:dyDescent="0.3">
      <c r="A2" s="38"/>
      <c r="B2" s="38"/>
      <c r="C2" s="38"/>
      <c r="D2" s="38"/>
      <c r="E2" s="2"/>
      <c r="F2" s="2"/>
      <c r="G2" s="2"/>
    </row>
    <row r="3" spans="1:7" ht="15.6" x14ac:dyDescent="0.3">
      <c r="B3" s="6"/>
      <c r="C3" s="6"/>
      <c r="D3" s="6"/>
    </row>
    <row r="4" spans="1:7" ht="38.25" customHeight="1" x14ac:dyDescent="0.3">
      <c r="A4" s="25" t="s">
        <v>28</v>
      </c>
      <c r="B4" s="23" t="s">
        <v>38</v>
      </c>
      <c r="C4" s="23" t="s">
        <v>1</v>
      </c>
      <c r="D4" s="23"/>
    </row>
    <row r="5" spans="1:7" ht="38.25" customHeight="1" x14ac:dyDescent="0.3">
      <c r="A5" s="26"/>
      <c r="B5" s="23"/>
      <c r="C5" s="13" t="s">
        <v>0</v>
      </c>
      <c r="D5" s="13" t="s">
        <v>20</v>
      </c>
    </row>
    <row r="6" spans="1:7" ht="25.5" customHeight="1" x14ac:dyDescent="0.3">
      <c r="A6" s="14">
        <v>1</v>
      </c>
      <c r="B6" s="3" t="s">
        <v>19</v>
      </c>
      <c r="C6" s="21">
        <v>297</v>
      </c>
      <c r="D6" s="21">
        <v>2364</v>
      </c>
    </row>
    <row r="7" spans="1:7" ht="30.75" customHeight="1" x14ac:dyDescent="0.3">
      <c r="A7" s="14">
        <v>2</v>
      </c>
      <c r="B7" s="3" t="s">
        <v>18</v>
      </c>
      <c r="C7" s="21">
        <v>0</v>
      </c>
      <c r="D7" s="21">
        <v>0</v>
      </c>
    </row>
    <row r="8" spans="1:7" ht="15.6" x14ac:dyDescent="0.3">
      <c r="A8" s="14">
        <v>3</v>
      </c>
      <c r="B8" s="3" t="s">
        <v>17</v>
      </c>
      <c r="C8" s="21">
        <v>0</v>
      </c>
      <c r="D8" s="21">
        <v>0</v>
      </c>
    </row>
    <row r="9" spans="1:7" ht="15.6" x14ac:dyDescent="0.3">
      <c r="A9" s="14">
        <v>4</v>
      </c>
      <c r="B9" s="4" t="s">
        <v>16</v>
      </c>
      <c r="C9" s="21">
        <v>0</v>
      </c>
      <c r="D9" s="21">
        <v>0</v>
      </c>
    </row>
    <row r="10" spans="1:7" ht="15.6" x14ac:dyDescent="0.3">
      <c r="A10" s="27" t="s">
        <v>14</v>
      </c>
      <c r="B10" s="28"/>
      <c r="C10" s="22">
        <f>SUM(C6:C9)</f>
        <v>297</v>
      </c>
      <c r="D10" s="22">
        <f>SUM(D6:D9)</f>
        <v>2364</v>
      </c>
    </row>
    <row r="11" spans="1:7" ht="15.6" x14ac:dyDescent="0.3">
      <c r="B11" s="6"/>
      <c r="C11" s="6"/>
      <c r="D11" s="6"/>
    </row>
  </sheetData>
  <mergeCells count="5">
    <mergeCell ref="A1:D2"/>
    <mergeCell ref="B4:B5"/>
    <mergeCell ref="C4:D4"/>
    <mergeCell ref="A4:A5"/>
    <mergeCell ref="A10:B10"/>
  </mergeCells>
  <printOptions horizontalCentered="1"/>
  <pageMargins left="0.39370078740157483" right="0.39370078740157483" top="0.39370078740157483" bottom="0.39370078740157483" header="0.31496062992125984" footer="0.31496062992125984"/>
  <pageSetup paperSize="256" scale="12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Bulan 2023</vt:lpstr>
      <vt:lpstr>Triwulan 2023</vt:lpstr>
      <vt:lpstr>'Bulan 2023'!Print_Area</vt:lpstr>
      <vt:lpstr>'Triwulan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USer's</dc:creator>
  <cp:lastModifiedBy>yogha arieka adnantha</cp:lastModifiedBy>
  <cp:lastPrinted>2022-10-01T09:39:32Z</cp:lastPrinted>
  <dcterms:created xsi:type="dcterms:W3CDTF">2019-08-19T08:29:10Z</dcterms:created>
  <dcterms:modified xsi:type="dcterms:W3CDTF">2023-05-31T03:48:43Z</dcterms:modified>
</cp:coreProperties>
</file>