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DA907023-95A3-4A29-953F-FA4958F49DC5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4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4" l="1"/>
  <c r="D173" i="4"/>
  <c r="J172" i="4"/>
  <c r="I172" i="4"/>
  <c r="D172" i="4"/>
  <c r="C172" i="4"/>
  <c r="AK171" i="4"/>
  <c r="D171" i="4"/>
  <c r="C171" i="4"/>
  <c r="AK170" i="4"/>
  <c r="D170" i="4"/>
  <c r="C170" i="4"/>
  <c r="J169" i="4"/>
  <c r="I169" i="4"/>
  <c r="AK169" i="4" s="1"/>
  <c r="D169" i="4"/>
  <c r="C169" i="4"/>
  <c r="AK168" i="4"/>
  <c r="D168" i="4"/>
  <c r="C168" i="4"/>
  <c r="AK167" i="4"/>
  <c r="D167" i="4"/>
  <c r="C167" i="4"/>
  <c r="AK166" i="4"/>
  <c r="D166" i="4"/>
  <c r="AK165" i="4"/>
  <c r="AK164" i="4"/>
  <c r="AK163" i="4"/>
  <c r="AK162" i="4"/>
  <c r="AK161" i="4"/>
  <c r="AK160" i="4"/>
  <c r="AK159" i="4"/>
  <c r="AK157" i="4"/>
  <c r="AK156" i="4"/>
  <c r="AK155" i="4"/>
  <c r="AK154" i="4"/>
  <c r="AK153" i="4"/>
  <c r="AK152" i="4"/>
  <c r="AK151" i="4"/>
  <c r="AK150" i="4"/>
  <c r="AK149" i="4"/>
  <c r="AK148" i="4"/>
  <c r="AK147" i="4"/>
  <c r="AK146" i="4"/>
  <c r="AK145" i="4"/>
  <c r="AK144" i="4"/>
  <c r="AK143" i="4"/>
  <c r="AK142" i="4"/>
  <c r="AK141" i="4"/>
  <c r="AK140" i="4"/>
  <c r="AK139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AK137" i="4"/>
  <c r="AK136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AK134" i="4"/>
  <c r="AK133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AK131" i="4"/>
  <c r="AK130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AK128" i="4"/>
  <c r="AK127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AK125" i="4"/>
  <c r="AK124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AK122" i="4"/>
  <c r="AK121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AK119" i="4"/>
  <c r="AK118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AK116" i="4"/>
  <c r="AK115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AK113" i="4"/>
  <c r="AK112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AK110" i="4"/>
  <c r="AK109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AK107" i="4"/>
  <c r="AK106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AK104" i="4"/>
  <c r="AK103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AK101" i="4"/>
  <c r="AK100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AK98" i="4"/>
  <c r="AK97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AK95" i="4"/>
  <c r="AK94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K92" i="4"/>
  <c r="AK91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K89" i="4"/>
  <c r="AK88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AK86" i="4"/>
  <c r="AK85" i="4"/>
  <c r="AK84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AK83" i="4" s="1"/>
  <c r="AK82" i="4"/>
  <c r="AK81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AK79" i="4"/>
  <c r="AK78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AK76" i="4"/>
  <c r="AK75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K74" i="4" s="1"/>
  <c r="K74" i="4"/>
  <c r="J74" i="4"/>
  <c r="I74" i="4"/>
  <c r="AK73" i="4"/>
  <c r="AK72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AK71" i="4" s="1"/>
  <c r="AK70" i="4"/>
  <c r="AK69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K67" i="4"/>
  <c r="AK66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K64" i="4"/>
  <c r="AK63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AK61" i="4"/>
  <c r="AK60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AK58" i="4"/>
  <c r="AK57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AK55" i="4"/>
  <c r="AK54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AK52" i="4"/>
  <c r="AK51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AK49" i="4"/>
  <c r="AK48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AK46" i="4"/>
  <c r="AK45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AK43" i="4"/>
  <c r="AK42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AK40" i="4"/>
  <c r="AK39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AK37" i="4"/>
  <c r="AK36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AK34" i="4"/>
  <c r="AK33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AK31" i="4"/>
  <c r="AK30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AK28" i="4"/>
  <c r="AO27" i="4"/>
  <c r="AN27" i="4"/>
  <c r="AM27" i="4"/>
  <c r="AK27" i="4"/>
  <c r="AO26" i="4"/>
  <c r="AN26" i="4"/>
  <c r="AM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AO25" i="4"/>
  <c r="AN25" i="4"/>
  <c r="AM25" i="4"/>
  <c r="AK25" i="4"/>
  <c r="AO24" i="4"/>
  <c r="AN24" i="4"/>
  <c r="AM24" i="4"/>
  <c r="AK24" i="4"/>
  <c r="AO23" i="4"/>
  <c r="AN23" i="4"/>
  <c r="AM23" i="4"/>
  <c r="U23" i="4"/>
  <c r="T23" i="4"/>
  <c r="R23" i="4"/>
  <c r="AI22" i="4"/>
  <c r="AI23" i="4" s="1"/>
  <c r="AH22" i="4"/>
  <c r="AG22" i="4"/>
  <c r="AF22" i="4"/>
  <c r="AE22" i="4"/>
  <c r="AD22" i="4"/>
  <c r="AC22" i="4"/>
  <c r="AB22" i="4"/>
  <c r="AA22" i="4"/>
  <c r="Z22" i="4"/>
  <c r="Z23" i="4" s="1"/>
  <c r="Y22" i="4"/>
  <c r="Y23" i="4" s="1"/>
  <c r="X22" i="4"/>
  <c r="X23" i="4" s="1"/>
  <c r="W22" i="4"/>
  <c r="W23" i="4" s="1"/>
  <c r="V22" i="4"/>
  <c r="U22" i="4"/>
  <c r="T22" i="4"/>
  <c r="S22" i="4"/>
  <c r="R22" i="4"/>
  <c r="Q22" i="4"/>
  <c r="P22" i="4"/>
  <c r="O22" i="4"/>
  <c r="N22" i="4"/>
  <c r="N23" i="4" s="1"/>
  <c r="M22" i="4"/>
  <c r="M23" i="4" s="1"/>
  <c r="L22" i="4"/>
  <c r="L23" i="4" s="1"/>
  <c r="K22" i="4"/>
  <c r="K23" i="4" s="1"/>
  <c r="J22" i="4"/>
  <c r="I22" i="4"/>
  <c r="AI21" i="4"/>
  <c r="AH21" i="4"/>
  <c r="AG21" i="4"/>
  <c r="AG23" i="4" s="1"/>
  <c r="AF21" i="4"/>
  <c r="AF23" i="4" s="1"/>
  <c r="AE21" i="4"/>
  <c r="AE23" i="4" s="1"/>
  <c r="AD21" i="4"/>
  <c r="AD23" i="4" s="1"/>
  <c r="AC21" i="4"/>
  <c r="AC23" i="4" s="1"/>
  <c r="AB21" i="4"/>
  <c r="AB23" i="4" s="1"/>
  <c r="AA21" i="4"/>
  <c r="Z21" i="4"/>
  <c r="Y21" i="4"/>
  <c r="X21" i="4"/>
  <c r="W21" i="4"/>
  <c r="V21" i="4"/>
  <c r="U21" i="4"/>
  <c r="T21" i="4"/>
  <c r="S21" i="4"/>
  <c r="S23" i="4" s="1"/>
  <c r="R21" i="4"/>
  <c r="Q21" i="4"/>
  <c r="Q23" i="4" s="1"/>
  <c r="P21" i="4"/>
  <c r="P23" i="4" s="1"/>
  <c r="O21" i="4"/>
  <c r="N21" i="4"/>
  <c r="M21" i="4"/>
  <c r="L21" i="4"/>
  <c r="K21" i="4"/>
  <c r="J21" i="4"/>
  <c r="I21" i="4"/>
  <c r="I23" i="4" s="1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AK19" i="4"/>
  <c r="AK18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AK16" i="4"/>
  <c r="AK15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AK13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AK12" i="4"/>
  <c r="AK11" i="4"/>
  <c r="AK10" i="4"/>
  <c r="G9" i="4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AK77" i="4" l="1"/>
  <c r="AK50" i="4"/>
  <c r="AK59" i="4"/>
  <c r="AK105" i="4"/>
  <c r="AK35" i="4"/>
  <c r="AK132" i="4"/>
  <c r="AK26" i="4"/>
  <c r="AK172" i="4"/>
  <c r="AK62" i="4"/>
  <c r="AK20" i="4"/>
  <c r="J23" i="4"/>
  <c r="V23" i="4"/>
  <c r="AH23" i="4"/>
  <c r="AK29" i="4"/>
  <c r="AK117" i="4"/>
  <c r="O23" i="4"/>
  <c r="AA23" i="4"/>
  <c r="AK38" i="4"/>
  <c r="AK47" i="4"/>
  <c r="AK93" i="4"/>
  <c r="AK129" i="4"/>
  <c r="AP23" i="4"/>
  <c r="AK23" i="4"/>
  <c r="AP24" i="4"/>
  <c r="AP25" i="4"/>
  <c r="AK44" i="4"/>
  <c r="AP26" i="4"/>
  <c r="AK56" i="4"/>
  <c r="AK114" i="4"/>
  <c r="AK120" i="4"/>
  <c r="AK126" i="4"/>
  <c r="AK21" i="4"/>
  <c r="AK41" i="4"/>
  <c r="AK90" i="4"/>
  <c r="AK111" i="4"/>
  <c r="AK53" i="4"/>
  <c r="AK17" i="4"/>
  <c r="AK32" i="4"/>
  <c r="AK80" i="4"/>
  <c r="AK96" i="4"/>
  <c r="AK123" i="4"/>
  <c r="AK68" i="4"/>
  <c r="AK22" i="4"/>
  <c r="AK138" i="4"/>
  <c r="AK99" i="4"/>
  <c r="AK14" i="4"/>
  <c r="AP27" i="4"/>
  <c r="AK65" i="4"/>
  <c r="AK87" i="4"/>
  <c r="AK102" i="4"/>
  <c r="AK108" i="4"/>
  <c r="AK135" i="4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<sst xmlns="http://schemas.openxmlformats.org/spreadsheetml/2006/main" count="400" uniqueCount="341">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</sst>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  <xf numFmtId="0" fontId="3" fillId="3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A193-0302-42C9-9ED7-BBC1AAA51CA9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8" width="7.7265625" customWidth="1"/>
    <col min="9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4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4</v>
      </c>
      <c r="G9" s="29">
        <f t="shared" ref="G9:AI9" si="0">F9</f>
        <v>4</v>
      </c>
      <c r="H9" s="29">
        <f t="shared" si="0"/>
        <v>4</v>
      </c>
      <c r="I9" s="29">
        <f t="shared" si="0"/>
        <v>4</v>
      </c>
      <c r="J9" s="29">
        <f t="shared" si="0"/>
        <v>4</v>
      </c>
      <c r="K9" s="29">
        <f t="shared" si="0"/>
        <v>4</v>
      </c>
      <c r="L9" s="29">
        <f t="shared" si="0"/>
        <v>4</v>
      </c>
      <c r="M9" s="29">
        <f t="shared" si="0"/>
        <v>4</v>
      </c>
      <c r="N9" s="29">
        <f t="shared" si="0"/>
        <v>4</v>
      </c>
      <c r="O9" s="29">
        <f t="shared" si="0"/>
        <v>4</v>
      </c>
      <c r="P9" s="29">
        <f t="shared" si="0"/>
        <v>4</v>
      </c>
      <c r="Q9" s="29">
        <f t="shared" si="0"/>
        <v>4</v>
      </c>
      <c r="R9" s="29">
        <f t="shared" si="0"/>
        <v>4</v>
      </c>
      <c r="S9" s="29">
        <f t="shared" si="0"/>
        <v>4</v>
      </c>
      <c r="T9" s="29">
        <f t="shared" si="0"/>
        <v>4</v>
      </c>
      <c r="U9" s="29">
        <f t="shared" si="0"/>
        <v>4</v>
      </c>
      <c r="V9" s="29">
        <f t="shared" si="0"/>
        <v>4</v>
      </c>
      <c r="W9" s="29">
        <f t="shared" si="0"/>
        <v>4</v>
      </c>
      <c r="X9" s="29">
        <f t="shared" si="0"/>
        <v>4</v>
      </c>
      <c r="Y9" s="29">
        <f t="shared" si="0"/>
        <v>4</v>
      </c>
      <c r="Z9" s="29">
        <f t="shared" si="0"/>
        <v>4</v>
      </c>
      <c r="AA9" s="29">
        <f t="shared" si="0"/>
        <v>4</v>
      </c>
      <c r="AB9" s="29">
        <f t="shared" si="0"/>
        <v>4</v>
      </c>
      <c r="AC9" s="29">
        <f t="shared" si="0"/>
        <v>4</v>
      </c>
      <c r="AD9" s="29">
        <f t="shared" si="0"/>
        <v>4</v>
      </c>
      <c r="AE9" s="29">
        <f t="shared" si="0"/>
        <v>4</v>
      </c>
      <c r="AF9" s="29">
        <f t="shared" si="0"/>
        <v>4</v>
      </c>
      <c r="AG9" s="29">
        <f t="shared" si="0"/>
        <v>4</v>
      </c>
      <c r="AH9" s="29">
        <f t="shared" si="0"/>
        <v>4</v>
      </c>
      <c r="AI9" s="29">
        <f t="shared" si="0"/>
        <v>4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>
        <v>10</v>
      </c>
      <c r="G10" s="35">
        <v>9</v>
      </c>
      <c r="H10" s="35">
        <v>13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57" si="1">SUM(F10:AI10)</f>
        <v>32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>
        <v>75</v>
      </c>
      <c r="G11" s="35">
        <v>86</v>
      </c>
      <c r="H11" s="35">
        <v>114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275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>
        <v>327</v>
      </c>
      <c r="G12" s="83">
        <v>265</v>
      </c>
      <c r="H12" s="84">
        <v>435</v>
      </c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1027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>
        <v>289</v>
      </c>
      <c r="G13" s="83">
        <v>483</v>
      </c>
      <c r="H13" s="84">
        <v>421</v>
      </c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1193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v>616</v>
      </c>
      <c r="G14" s="66">
        <v>748</v>
      </c>
      <c r="H14" s="66">
        <v>856</v>
      </c>
      <c r="I14" s="66">
        <f t="shared" ref="I14:AI14" si="3">+I12+I13</f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2220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>
        <v>95</v>
      </c>
      <c r="G15" s="83">
        <v>85</v>
      </c>
      <c r="H15" s="84">
        <v>138</v>
      </c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318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>
        <v>94</v>
      </c>
      <c r="G16" s="83">
        <v>63</v>
      </c>
      <c r="H16" s="84">
        <v>137</v>
      </c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294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v>189</v>
      </c>
      <c r="G17" s="67">
        <v>148</v>
      </c>
      <c r="H17" s="67">
        <v>275</v>
      </c>
      <c r="I17" s="67">
        <f t="shared" ref="I17:AI17" si="4">+I15+I16</f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612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>
        <v>205</v>
      </c>
      <c r="G18" s="83">
        <v>142</v>
      </c>
      <c r="H18" s="84">
        <v>251</v>
      </c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598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>
        <v>166</v>
      </c>
      <c r="G19" s="83">
        <v>122</v>
      </c>
      <c r="H19" s="84">
        <v>225</v>
      </c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513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v>371</v>
      </c>
      <c r="G20" s="67">
        <v>264</v>
      </c>
      <c r="H20" s="67">
        <v>476</v>
      </c>
      <c r="I20" s="67">
        <f t="shared" ref="I20:AI20" si="5">+I18+I19</f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1111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v>300</v>
      </c>
      <c r="G21" s="67">
        <v>227</v>
      </c>
      <c r="H21" s="67">
        <v>389</v>
      </c>
      <c r="I21" s="67">
        <f t="shared" ref="I21:AI22" si="6">+I15+I18</f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916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v>260</v>
      </c>
      <c r="G22" s="67">
        <v>185</v>
      </c>
      <c r="H22" s="67">
        <v>362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807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v>560</v>
      </c>
      <c r="G23" s="67">
        <v>412</v>
      </c>
      <c r="H23" s="67">
        <v>751</v>
      </c>
      <c r="I23" s="67">
        <f t="shared" ref="I23:AI23" si="7">+I21+I22</f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1723</v>
      </c>
      <c r="AL23" s="11"/>
      <c r="AM23" s="11">
        <f t="shared" ref="AM23:AP23" si="8">F23</f>
        <v>560</v>
      </c>
      <c r="AN23" s="11">
        <f t="shared" si="8"/>
        <v>412</v>
      </c>
      <c r="AO23" s="11">
        <f t="shared" si="8"/>
        <v>751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>
        <v>145</v>
      </c>
      <c r="G24" s="83">
        <v>110</v>
      </c>
      <c r="H24" s="84">
        <v>168</v>
      </c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423</v>
      </c>
      <c r="AL24" s="11"/>
      <c r="AM24" s="11">
        <f t="shared" ref="AM24:AP24" si="9">F26+F29+F32+F35</f>
        <v>560</v>
      </c>
      <c r="AN24" s="11">
        <f t="shared" si="9"/>
        <v>412</v>
      </c>
      <c r="AO24" s="11">
        <f t="shared" si="9"/>
        <v>751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>
        <v>144</v>
      </c>
      <c r="G25" s="83">
        <v>92</v>
      </c>
      <c r="H25" s="84">
        <v>151</v>
      </c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387</v>
      </c>
      <c r="AL25" s="11"/>
      <c r="AM25" s="11">
        <f t="shared" ref="AM25:AP25" si="10">F44+F47+F50+F53</f>
        <v>560</v>
      </c>
      <c r="AN25" s="11">
        <f t="shared" si="10"/>
        <v>412</v>
      </c>
      <c r="AO25" s="11">
        <f t="shared" si="10"/>
        <v>751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v>289</v>
      </c>
      <c r="G26" s="67">
        <v>202</v>
      </c>
      <c r="H26" s="67">
        <v>319</v>
      </c>
      <c r="I26" s="67">
        <f t="shared" ref="I26:AI26" si="11">+I24+I25</f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810</v>
      </c>
      <c r="AL26" s="11"/>
      <c r="AM26" s="11">
        <f t="shared" ref="AM26:AP26" si="12">F56+F59+F62+F65</f>
        <v>560</v>
      </c>
      <c r="AN26" s="11">
        <f t="shared" si="12"/>
        <v>412</v>
      </c>
      <c r="AO26" s="11">
        <f t="shared" si="12"/>
        <v>751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>
        <v>143</v>
      </c>
      <c r="G27" s="83">
        <v>107</v>
      </c>
      <c r="H27" s="84">
        <v>203</v>
      </c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453</v>
      </c>
      <c r="AL27" s="11"/>
      <c r="AM27" s="11">
        <f t="shared" ref="AM27:AP27" si="13">F68+F71+F74+F77+F80+F83</f>
        <v>560</v>
      </c>
      <c r="AN27" s="11">
        <f t="shared" si="13"/>
        <v>412</v>
      </c>
      <c r="AO27" s="11">
        <f t="shared" si="13"/>
        <v>751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>
        <v>108</v>
      </c>
      <c r="G28" s="83">
        <v>88</v>
      </c>
      <c r="H28" s="84">
        <v>191</v>
      </c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387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v>251</v>
      </c>
      <c r="G29" s="67">
        <v>195</v>
      </c>
      <c r="H29" s="67">
        <v>394</v>
      </c>
      <c r="I29" s="67">
        <f t="shared" ref="I29:AI29" si="14">+I27+I28</f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840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>
        <v>6</v>
      </c>
      <c r="G30" s="83">
        <v>4</v>
      </c>
      <c r="H30" s="84">
        <v>9</v>
      </c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19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>
        <v>2</v>
      </c>
      <c r="G31" s="83">
        <v>3</v>
      </c>
      <c r="H31" s="84">
        <v>10</v>
      </c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15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v>8</v>
      </c>
      <c r="G32" s="67">
        <v>7</v>
      </c>
      <c r="H32" s="67">
        <v>19</v>
      </c>
      <c r="I32" s="67">
        <f t="shared" ref="I32:AI32" si="15">+I30+I31</f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34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>
        <v>6</v>
      </c>
      <c r="G33" s="83">
        <v>6</v>
      </c>
      <c r="H33" s="84">
        <v>9</v>
      </c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21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>
        <v>6</v>
      </c>
      <c r="G34" s="83">
        <v>2</v>
      </c>
      <c r="H34" s="84">
        <v>10</v>
      </c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18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v>12</v>
      </c>
      <c r="G35" s="67">
        <v>8</v>
      </c>
      <c r="H35" s="67">
        <v>19</v>
      </c>
      <c r="I35" s="67">
        <f t="shared" ref="I35:AI35" si="16">+I33+I34</f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39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>
        <v>70</v>
      </c>
      <c r="G36" s="83">
        <v>38</v>
      </c>
      <c r="H36" s="84">
        <v>107</v>
      </c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215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>
        <v>57</v>
      </c>
      <c r="G37" s="83">
        <v>38</v>
      </c>
      <c r="H37" s="84">
        <v>93</v>
      </c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188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v>127</v>
      </c>
      <c r="G38" s="67">
        <v>76</v>
      </c>
      <c r="H38" s="67">
        <v>200</v>
      </c>
      <c r="I38" s="67">
        <f t="shared" ref="I38:AI38" si="17">+I36+I37</f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403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>
        <v>0</v>
      </c>
      <c r="G39" s="83">
        <v>0</v>
      </c>
      <c r="H39" s="84">
        <v>0</v>
      </c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>
        <v>0</v>
      </c>
      <c r="G40" s="83">
        <v>0</v>
      </c>
      <c r="H40" s="84">
        <v>0</v>
      </c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v>0</v>
      </c>
      <c r="G41" s="67">
        <v>0</v>
      </c>
      <c r="H41" s="67">
        <v>0</v>
      </c>
      <c r="I41" s="67">
        <f t="shared" ref="I41:AI41" si="18">+I39+I40</f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>
        <v>1</v>
      </c>
      <c r="G42" s="83">
        <v>5</v>
      </c>
      <c r="H42" s="84">
        <v>6</v>
      </c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12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>
        <v>1</v>
      </c>
      <c r="G43" s="83">
        <v>2</v>
      </c>
      <c r="H43" s="84">
        <v>2</v>
      </c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5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v>2</v>
      </c>
      <c r="G44" s="67">
        <v>7</v>
      </c>
      <c r="H44" s="67">
        <v>8</v>
      </c>
      <c r="I44" s="67">
        <f t="shared" ref="I44:AI44" si="19">+I42+I43</f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17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>
        <v>23</v>
      </c>
      <c r="G45" s="83">
        <v>26</v>
      </c>
      <c r="H45" s="84">
        <v>39</v>
      </c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88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>
        <v>16</v>
      </c>
      <c r="G46" s="83">
        <v>19</v>
      </c>
      <c r="H46" s="84">
        <v>32</v>
      </c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67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v>39</v>
      </c>
      <c r="G47" s="67">
        <v>45</v>
      </c>
      <c r="H47" s="67">
        <v>71</v>
      </c>
      <c r="I47" s="67">
        <f t="shared" ref="I47:AI47" si="20">+I45+I46</f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155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>
        <v>251</v>
      </c>
      <c r="G48" s="83">
        <v>181</v>
      </c>
      <c r="H48" s="84">
        <v>312</v>
      </c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744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>
        <v>219</v>
      </c>
      <c r="G49" s="83">
        <v>149</v>
      </c>
      <c r="H49" s="84">
        <v>305</v>
      </c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673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v>470</v>
      </c>
      <c r="G50" s="67">
        <v>330</v>
      </c>
      <c r="H50" s="67">
        <v>617</v>
      </c>
      <c r="I50" s="67">
        <f t="shared" ref="I50:AI50" si="21">+I48+I49</f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1417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>
        <v>25</v>
      </c>
      <c r="G51" s="83">
        <v>15</v>
      </c>
      <c r="H51" s="84">
        <v>32</v>
      </c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72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>
        <v>24</v>
      </c>
      <c r="G52" s="83">
        <v>15</v>
      </c>
      <c r="H52" s="84">
        <v>23</v>
      </c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62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v>49</v>
      </c>
      <c r="G53" s="67">
        <v>30</v>
      </c>
      <c r="H53" s="67">
        <v>55</v>
      </c>
      <c r="I53" s="67">
        <f t="shared" ref="I53:AI53" si="22">+I51+I52</f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134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>
        <v>6</v>
      </c>
      <c r="G54" s="83">
        <v>8</v>
      </c>
      <c r="H54" s="84">
        <v>16</v>
      </c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30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>
        <v>6</v>
      </c>
      <c r="G55" s="83">
        <v>3</v>
      </c>
      <c r="H55" s="84">
        <v>8</v>
      </c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17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v>12</v>
      </c>
      <c r="G56" s="67">
        <v>11</v>
      </c>
      <c r="H56" s="67">
        <v>24</v>
      </c>
      <c r="I56" s="67">
        <f t="shared" ref="I56:AI56" si="23">+I54+I55</f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47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>
        <v>32</v>
      </c>
      <c r="G57" s="83">
        <v>27</v>
      </c>
      <c r="H57" s="84">
        <v>31</v>
      </c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90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>
        <v>15</v>
      </c>
      <c r="G58" s="83">
        <v>18</v>
      </c>
      <c r="H58" s="84">
        <v>27</v>
      </c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60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v>47</v>
      </c>
      <c r="G59" s="67">
        <v>45</v>
      </c>
      <c r="H59" s="67">
        <v>58</v>
      </c>
      <c r="I59" s="67">
        <f t="shared" ref="I59:AI59" si="24">+I57+I58</f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150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>
        <v>262</v>
      </c>
      <c r="G60" s="83">
        <v>192</v>
      </c>
      <c r="H60" s="84">
        <v>342</v>
      </c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796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>
        <v>239</v>
      </c>
      <c r="G61" s="83">
        <v>164</v>
      </c>
      <c r="H61" s="84">
        <v>327</v>
      </c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730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v>501</v>
      </c>
      <c r="G62" s="67">
        <v>356</v>
      </c>
      <c r="H62" s="67">
        <v>669</v>
      </c>
      <c r="I62" s="67">
        <f t="shared" ref="I62:AI62" si="25">+I60+I61</f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1526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>
        <v>0</v>
      </c>
      <c r="G63" s="83">
        <v>0</v>
      </c>
      <c r="H63" s="84">
        <v>0</v>
      </c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>
        <v>0</v>
      </c>
      <c r="G64" s="83">
        <v>0</v>
      </c>
      <c r="H64" s="84">
        <v>0</v>
      </c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v>0</v>
      </c>
      <c r="G65" s="67">
        <v>0</v>
      </c>
      <c r="H65" s="67">
        <v>0</v>
      </c>
      <c r="I65" s="67">
        <f t="shared" ref="I65:AI65" si="26">+I63+I64</f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>
        <v>0</v>
      </c>
      <c r="G66" s="83">
        <v>0</v>
      </c>
      <c r="H66" s="84">
        <v>0</v>
      </c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>
        <v>0</v>
      </c>
      <c r="G67" s="83">
        <v>0</v>
      </c>
      <c r="H67" s="84">
        <v>0</v>
      </c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v>0</v>
      </c>
      <c r="G68" s="67">
        <v>0</v>
      </c>
      <c r="H68" s="67">
        <v>0</v>
      </c>
      <c r="I68" s="67">
        <f t="shared" ref="I68:AI68" si="27">+I66+I67</f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>
        <v>14</v>
      </c>
      <c r="G69" s="83">
        <v>15</v>
      </c>
      <c r="H69" s="84">
        <v>29</v>
      </c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58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>
        <v>9</v>
      </c>
      <c r="G70" s="83">
        <v>10</v>
      </c>
      <c r="H70" s="84">
        <v>19</v>
      </c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38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v>23</v>
      </c>
      <c r="G71" s="67">
        <v>25</v>
      </c>
      <c r="H71" s="67">
        <v>48</v>
      </c>
      <c r="I71" s="67">
        <f t="shared" ref="I71:AI71" si="28">+I69+I70</f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96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>
        <v>234</v>
      </c>
      <c r="G72" s="83">
        <v>169</v>
      </c>
      <c r="H72" s="84">
        <v>305</v>
      </c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708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>
        <v>207</v>
      </c>
      <c r="G73" s="83">
        <v>132</v>
      </c>
      <c r="H73" s="84">
        <v>278</v>
      </c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617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v>441</v>
      </c>
      <c r="G74" s="67">
        <v>301</v>
      </c>
      <c r="H74" s="67">
        <v>583</v>
      </c>
      <c r="I74" s="67">
        <f t="shared" ref="I74:AI74" si="29">+I72+I73</f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1325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>
        <v>27</v>
      </c>
      <c r="G75" s="83">
        <v>32</v>
      </c>
      <c r="H75" s="84">
        <v>29</v>
      </c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88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>
        <v>26</v>
      </c>
      <c r="G76" s="83">
        <v>29</v>
      </c>
      <c r="H76" s="84">
        <v>47</v>
      </c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102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v>53</v>
      </c>
      <c r="G77" s="67">
        <v>61</v>
      </c>
      <c r="H77" s="67">
        <v>76</v>
      </c>
      <c r="I77" s="67">
        <f t="shared" ref="I77:AI77" si="31">+I75+I76</f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190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>
        <v>15</v>
      </c>
      <c r="G78" s="83">
        <v>4</v>
      </c>
      <c r="H78" s="84">
        <v>13</v>
      </c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32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>
        <v>12</v>
      </c>
      <c r="G79" s="83">
        <v>10</v>
      </c>
      <c r="H79" s="84">
        <v>15</v>
      </c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37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v>27</v>
      </c>
      <c r="G80" s="67">
        <v>14</v>
      </c>
      <c r="H80" s="67">
        <v>28</v>
      </c>
      <c r="I80" s="67">
        <f t="shared" ref="I80:AI80" si="32">+I78+I79</f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69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>
        <v>10</v>
      </c>
      <c r="G81" s="83">
        <v>7</v>
      </c>
      <c r="H81" s="84">
        <v>13</v>
      </c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30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>
        <v>6</v>
      </c>
      <c r="G82" s="83">
        <v>4</v>
      </c>
      <c r="H82" s="84">
        <v>3</v>
      </c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13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v>16</v>
      </c>
      <c r="G83" s="67">
        <v>11</v>
      </c>
      <c r="H83" s="67">
        <v>16</v>
      </c>
      <c r="I83" s="67">
        <f t="shared" ref="I83:AI83" si="33">+I81+I82</f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43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>
        <v>0</v>
      </c>
      <c r="G84" s="83">
        <v>0</v>
      </c>
      <c r="H84" s="84">
        <v>0</v>
      </c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v>0</v>
      </c>
      <c r="G93" s="67">
        <v>0</v>
      </c>
      <c r="H93" s="67">
        <v>0</v>
      </c>
      <c r="I93" s="67">
        <f t="shared" ref="I93:AI93" si="36">+I91+I92</f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>
        <v>3</v>
      </c>
      <c r="G94" s="5">
        <v>4</v>
      </c>
      <c r="H94" s="6">
        <v>0</v>
      </c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7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>
        <v>2</v>
      </c>
      <c r="G95" s="5">
        <v>0</v>
      </c>
      <c r="H95" s="6">
        <v>4</v>
      </c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6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v>5</v>
      </c>
      <c r="G96" s="67">
        <v>4</v>
      </c>
      <c r="H96" s="67">
        <v>4</v>
      </c>
      <c r="I96" s="67">
        <f t="shared" ref="I96:AI96" si="37">+I94+I95</f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13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>
        <v>2</v>
      </c>
      <c r="G97" s="5">
        <v>1</v>
      </c>
      <c r="H97" s="6">
        <v>1</v>
      </c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4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>
        <v>5</v>
      </c>
      <c r="G98" s="5">
        <v>1</v>
      </c>
      <c r="H98" s="6">
        <v>5</v>
      </c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11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v>7</v>
      </c>
      <c r="G99" s="67">
        <v>2</v>
      </c>
      <c r="H99" s="67">
        <v>6</v>
      </c>
      <c r="I99" s="67">
        <f t="shared" ref="I99:AI99" si="38">+I97+I98</f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15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>
        <v>0</v>
      </c>
      <c r="G100" s="5">
        <v>1</v>
      </c>
      <c r="H100" s="6">
        <v>1</v>
      </c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2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>
        <v>4</v>
      </c>
      <c r="G101" s="5">
        <v>2</v>
      </c>
      <c r="H101" s="6">
        <v>3</v>
      </c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9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v>4</v>
      </c>
      <c r="G102" s="67">
        <v>3</v>
      </c>
      <c r="H102" s="67">
        <v>4</v>
      </c>
      <c r="I102" s="67">
        <f t="shared" ref="I102:AI102" si="39">+I100+I101</f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11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>
        <v>4</v>
      </c>
      <c r="G103" s="5">
        <v>0</v>
      </c>
      <c r="H103" s="6">
        <v>4</v>
      </c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8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>
        <v>3</v>
      </c>
      <c r="G104" s="5">
        <v>1</v>
      </c>
      <c r="H104" s="6">
        <v>2</v>
      </c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6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v>7</v>
      </c>
      <c r="G105" s="67">
        <v>1</v>
      </c>
      <c r="H105" s="67">
        <v>6</v>
      </c>
      <c r="I105" s="67">
        <f t="shared" ref="I105:AI105" si="40">+I103+I104</f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14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>
        <v>3</v>
      </c>
      <c r="G106" s="5">
        <v>1</v>
      </c>
      <c r="H106" s="6">
        <v>4</v>
      </c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8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>
        <v>3</v>
      </c>
      <c r="G107" s="5">
        <v>0</v>
      </c>
      <c r="H107" s="6">
        <v>5</v>
      </c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8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v>6</v>
      </c>
      <c r="G108" s="67">
        <v>1</v>
      </c>
      <c r="H108" s="67">
        <v>9</v>
      </c>
      <c r="I108" s="67">
        <f t="shared" ref="I108:AI108" si="41">+I106+I107</f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16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>
        <v>5</v>
      </c>
      <c r="G109" s="5">
        <v>0</v>
      </c>
      <c r="H109" s="6">
        <v>7</v>
      </c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12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>
        <v>4</v>
      </c>
      <c r="G110" s="5">
        <v>1</v>
      </c>
      <c r="H110" s="6">
        <v>1</v>
      </c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6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v>9</v>
      </c>
      <c r="G111" s="67">
        <v>1</v>
      </c>
      <c r="H111" s="67">
        <v>8</v>
      </c>
      <c r="I111" s="67">
        <f t="shared" ref="I111:AI111" si="42">+I109+I110</f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18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v>0</v>
      </c>
      <c r="G114" s="67">
        <v>0</v>
      </c>
      <c r="H114" s="67">
        <v>0</v>
      </c>
      <c r="I114" s="67">
        <f t="shared" ref="I114:AI114" si="43">+I112+I113</f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v>0</v>
      </c>
      <c r="G117" s="67">
        <v>0</v>
      </c>
      <c r="H117" s="67">
        <v>0</v>
      </c>
      <c r="I117" s="67">
        <f t="shared" ref="I117:AI117" si="44">+I115+I116</f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>
        <v>1</v>
      </c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1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v>0</v>
      </c>
      <c r="G120" s="67">
        <v>0</v>
      </c>
      <c r="H120" s="67">
        <v>1</v>
      </c>
      <c r="I120" s="67">
        <f t="shared" ref="I120:AI120" si="45">+I118+I119</f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1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v>0</v>
      </c>
      <c r="G123" s="67">
        <v>0</v>
      </c>
      <c r="H123" s="67">
        <v>0</v>
      </c>
      <c r="I123" s="67">
        <f t="shared" ref="I123:AI123" si="46">+I121+I122</f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>
        <v>2</v>
      </c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2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>
        <v>2</v>
      </c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2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v>0</v>
      </c>
      <c r="G126" s="67">
        <v>0</v>
      </c>
      <c r="H126" s="67">
        <v>4</v>
      </c>
      <c r="I126" s="67">
        <f t="shared" ref="I126:AI126" si="47">+I124+I125</f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4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>
        <v>2</v>
      </c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2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>
        <v>1</v>
      </c>
      <c r="G128" s="5"/>
      <c r="H128" s="6">
        <v>1</v>
      </c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2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v>1</v>
      </c>
      <c r="G129" s="67">
        <v>0</v>
      </c>
      <c r="H129" s="67">
        <v>3</v>
      </c>
      <c r="I129" s="67">
        <f t="shared" ref="I129:AI129" si="48">+I127+I128</f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4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>
        <v>1</v>
      </c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1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>
        <v>0</v>
      </c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v>0</v>
      </c>
      <c r="G132" s="67">
        <v>0</v>
      </c>
      <c r="H132" s="67">
        <v>1</v>
      </c>
      <c r="I132" s="67">
        <f t="shared" ref="I132:AI132" si="49">+I130+I131</f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1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>
        <v>3</v>
      </c>
      <c r="G133" s="5">
        <v>1</v>
      </c>
      <c r="H133" s="6">
        <v>11</v>
      </c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15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>
        <v>7</v>
      </c>
      <c r="G134" s="5">
        <v>2</v>
      </c>
      <c r="H134" s="6">
        <v>13</v>
      </c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22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>F133+F134</f>
        <v>10</v>
      </c>
      <c r="G135" s="67">
        <f t="shared" ref="G135:AI135" si="50">+G133+G134</f>
        <v>3</v>
      </c>
      <c r="H135" s="67">
        <f t="shared" si="50"/>
        <v>24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37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>
        <v>0</v>
      </c>
      <c r="G136" s="5">
        <v>2</v>
      </c>
      <c r="H136" s="6">
        <v>0</v>
      </c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2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2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2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>
        <v>7</v>
      </c>
      <c r="G139" s="5">
        <v>6</v>
      </c>
      <c r="H139" s="6">
        <v>25</v>
      </c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38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>
        <v>10</v>
      </c>
      <c r="G140" s="5">
        <v>6</v>
      </c>
      <c r="H140" s="6">
        <v>14</v>
      </c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30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>
        <v>0</v>
      </c>
      <c r="G144" s="5">
        <v>0</v>
      </c>
      <c r="H144" s="6">
        <v>0</v>
      </c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>
        <v>0</v>
      </c>
      <c r="G145" s="5">
        <v>0</v>
      </c>
      <c r="H145" s="6">
        <v>0</v>
      </c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>
        <v>0</v>
      </c>
      <c r="G147" s="5">
        <v>2</v>
      </c>
      <c r="H147" s="6">
        <v>0</v>
      </c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2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>
        <v>6</v>
      </c>
      <c r="G148" s="5">
        <v>7</v>
      </c>
      <c r="H148" s="6">
        <v>16</v>
      </c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29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>
        <v>23</v>
      </c>
      <c r="G151" s="5">
        <v>25</v>
      </c>
      <c r="H151" s="6">
        <v>48</v>
      </c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96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>
        <v>23</v>
      </c>
      <c r="G152" s="5">
        <v>25</v>
      </c>
      <c r="H152" s="6">
        <v>48</v>
      </c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96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>
        <v>0</v>
      </c>
      <c r="G153" s="5">
        <v>0</v>
      </c>
      <c r="H153" s="6">
        <v>0</v>
      </c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>
        <v>0</v>
      </c>
      <c r="G155" s="5">
        <v>0</v>
      </c>
      <c r="H155" s="6">
        <v>0</v>
      </c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>
        <v>0</v>
      </c>
      <c r="G156" s="5">
        <v>0</v>
      </c>
      <c r="H156" s="6">
        <v>0</v>
      </c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>
        <v>0</v>
      </c>
      <c r="G157" s="5">
        <v>0</v>
      </c>
      <c r="H157" s="6">
        <v>0</v>
      </c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>
        <v>0</v>
      </c>
      <c r="G158" s="5">
        <v>0</v>
      </c>
      <c r="H158" s="6">
        <v>0</v>
      </c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ref="AK159:AK173" si="53">SUM(F159:AI159)</f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53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53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53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53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53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53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53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4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53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4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53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4"/>
        <v>BY-LHRLP</v>
      </c>
      <c r="D169" s="82" t="str">
        <f>'[1]1'!D169</f>
        <v>Jumlah Bayi Baru Lahir --&gt; L+P</v>
      </c>
      <c r="E169" s="81" t="s">
        <v>335</v>
      </c>
      <c r="F169" s="67">
        <v>10</v>
      </c>
      <c r="G169" s="67">
        <v>11</v>
      </c>
      <c r="H169" s="67">
        <v>19</v>
      </c>
      <c r="I169" s="67">
        <f t="shared" ref="I169:J169" si="55">+I167+I168</f>
        <v>0</v>
      </c>
      <c r="J169" s="67">
        <f t="shared" si="55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53"/>
        <v>40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4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53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4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53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4"/>
        <v>BY-TBGLP</v>
      </c>
      <c r="D172" s="82" t="str">
        <f>'[1]1'!D172</f>
        <v>Jumlah Bayi Baru Lahir Ditimbang --&gt; L+P</v>
      </c>
      <c r="E172" s="81" t="s">
        <v>338</v>
      </c>
      <c r="F172" s="67">
        <v>10</v>
      </c>
      <c r="G172" s="67">
        <v>11</v>
      </c>
      <c r="H172" s="67">
        <v>19</v>
      </c>
      <c r="I172" s="67">
        <f t="shared" ref="I172:J172" si="56">+I170+I171</f>
        <v>0</v>
      </c>
      <c r="J172" s="67">
        <f t="shared" si="56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53"/>
        <v>40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53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2024-01-28T02:42:30Z</dcterms:modified>
</cp:coreProperties>
</file>