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E:\PUSKESMAS JANTI\SATA 2025\BELUM UPLOAD\"/>
    </mc:Choice>
  </mc:AlternateContent>
  <xr:revisionPtr revIDLastSave="0" documentId="13_ncr:1_{D549BEBB-1542-4A75-B194-2AAFAF625E54}" xr6:coauthVersionLast="47" xr6:coauthVersionMax="47" xr10:uidLastSave="{00000000-0000-0000-0000-000000000000}"/>
  <bookViews>
    <workbookView xWindow="1104" yWindow="1008" windowWidth="10632" windowHeight="10176" xr2:uid="{00000000-000D-0000-FFFF-FFFF00000000}"/>
  </bookViews>
  <sheets>
    <sheet name="Sheet1 (2)" sheetId="2" r:id="rId1"/>
  </sheets>
  <externalReferences>
    <externalReference r:id="rId2"/>
  </externalReferences>
  <calcPr calcId="191029"/>
</workbook>
</file>

<file path=xl/calcChain.xml><?xml version="1.0" encoding="utf-8"?>
<calcChain xmlns="http://schemas.openxmlformats.org/spreadsheetml/2006/main">
  <c r="C18" i="2" l="1"/>
  <c r="A17" i="2"/>
</calcChain>
</file>

<file path=xl/sharedStrings.xml><?xml version="1.0" encoding="utf-8"?>
<sst xmlns="http://schemas.openxmlformats.org/spreadsheetml/2006/main" count="26" uniqueCount="23">
  <si>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</si>
  <si>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</si>
  <si>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</si>
  <si>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</si>
  <si>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</si>
  <si>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</si>
  <si>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KELURAHAN</t>
  </si>
  <si>
    <t>SUKUN</t>
  </si>
  <si>
    <t>BANDUNGREJOSARI</t>
  </si>
  <si>
    <t>TANJUNGREJO</t>
  </si>
  <si>
    <t>No</t>
  </si>
  <si>
    <t>Jml Pnddk</t>
  </si>
  <si>
    <t>Pneumonia</t>
  </si>
  <si>
    <t>Jumlah</t>
  </si>
  <si>
    <t>Total</t>
  </si>
  <si>
    <t>L</t>
  </si>
  <si>
    <t>P</t>
  </si>
  <si>
    <t>RS/Sumber Lain/Luar Wilayah</t>
  </si>
  <si>
    <t>Bukan Pneumonia</t>
  </si>
  <si>
    <t>T</t>
  </si>
  <si>
    <t>JUMLAH KASUS ISPA USIA DIATAS 9TH SAMPAI KURANG DARI 60TH PKM JANTI JANUARI 2024</t>
  </si>
  <si>
    <t>ISPA &gt; 9 - &lt; 60 th</t>
  </si>
  <si>
    <t>APRIL TAHUN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</si>
</sst>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_);_(* \(#,##0\);_(* &quot;-&quot;_);_(@_)"/>
  </numFmts>
  <fonts count="8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sz val="10"/>
      <color theme="1"/>
      <name val="Arial"/>
    </font>
    <font>
      <sz val="10"/>
      <name val="Arial"/>
    </font>
  </fonts>
  <fills count="6">
    <fill>
      <patternFill patternType="none"/>
    </fill>
    <fill>
      <patternFill patternType="gray125"/>
    </fill>
    <fill>
      <patternFill patternType="solid">
        <fgColor rgb="FFFABF8F"/>
        <bgColor rgb="FFFABF8F"/>
      </patternFill>
    </fill>
    <fill>
      <patternFill patternType="solid">
        <fgColor rgb="FFC4BD97"/>
        <bgColor rgb="FFC4BD97"/>
      </patternFill>
    </fill>
    <fill>
      <patternFill patternType="solid">
        <fgColor rgb="FFCCFFCC"/>
        <bgColor rgb="FFCCFFCC"/>
      </patternFill>
    </fill>
    <fill>
      <patternFill patternType="solid">
        <fgColor rgb="FF938953"/>
        <bgColor rgb="FF938953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6" fillId="3" borderId="10" xfId="0" applyFont="1" applyFill="1" applyBorder="1" applyAlignment="1"/>
    <xf numFmtId="3" fontId="6" fillId="3" borderId="10" xfId="0" applyNumberFormat="1" applyFont="1" applyFill="1" applyBorder="1" applyAlignment="1"/>
    <xf numFmtId="164" fontId="6" fillId="3" borderId="10" xfId="0" applyNumberFormat="1" applyFont="1" applyFill="1" applyBorder="1" applyAlignment="1"/>
    <xf numFmtId="164" fontId="6" fillId="4" borderId="10" xfId="0" applyNumberFormat="1" applyFont="1" applyFill="1" applyBorder="1" applyAlignment="1">
      <alignment horizontal="right"/>
    </xf>
    <xf numFmtId="0" fontId="6" fillId="5" borderId="2" xfId="0" applyFont="1" applyFill="1" applyBorder="1" applyAlignment="1"/>
    <xf numFmtId="0" fontId="6" fillId="5" borderId="7" xfId="0" applyFont="1" applyFill="1" applyBorder="1" applyAlignment="1">
      <alignment horizontal="center"/>
    </xf>
    <xf numFmtId="164" fontId="6" fillId="5" borderId="10" xfId="0" applyNumberFormat="1" applyFont="1" applyFill="1" applyBorder="1" applyAlignment="1"/>
    <xf numFmtId="164" fontId="6" fillId="5" borderId="2" xfId="0" applyNumberFormat="1" applyFont="1" applyFill="1" applyBorder="1" applyAlignment="1">
      <alignment horizontal="right"/>
    </xf>
    <xf numFmtId="0" fontId="6" fillId="2" borderId="2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164" fontId="6" fillId="3" borderId="10" xfId="0" applyNumberFormat="1" applyFont="1" applyFill="1" applyBorder="1" applyAlignment="1">
      <alignment horizontal="right" vertical="center"/>
    </xf>
    <xf numFmtId="164" fontId="6" fillId="3" borderId="2" xfId="0" applyNumberFormat="1" applyFont="1" applyFill="1" applyBorder="1" applyAlignment="1">
      <alignment horizontal="right" vertical="center"/>
    </xf>
    <xf numFmtId="0" fontId="6" fillId="2" borderId="2" xfId="0" applyFont="1" applyFill="1" applyBorder="1" applyAlignment="1">
      <alignment horizontal="center" vertical="center"/>
    </xf>
    <xf numFmtId="0" fontId="7" fillId="0" borderId="3" xfId="0" applyFont="1" applyBorder="1" applyAlignment="1"/>
    <xf numFmtId="0" fontId="7" fillId="0" borderId="4" xfId="0" applyFont="1" applyBorder="1" applyAlignment="1"/>
    <xf numFmtId="0" fontId="7" fillId="0" borderId="8" xfId="0" applyFont="1" applyBorder="1" applyAlignment="1"/>
    <xf numFmtId="0" fontId="7" fillId="0" borderId="6" xfId="0" applyFont="1" applyBorder="1" applyAlignment="1"/>
    <xf numFmtId="0" fontId="7" fillId="0" borderId="7" xfId="0" applyFont="1" applyBorder="1" applyAlignment="1"/>
    <xf numFmtId="0" fontId="6" fillId="2" borderId="1" xfId="0" applyFont="1" applyFill="1" applyBorder="1" applyAlignment="1">
      <alignment horizontal="center" vertical="center" wrapText="1"/>
    </xf>
    <xf numFmtId="0" fontId="7" fillId="0" borderId="5" xfId="0" applyFont="1" applyBorder="1" applyAlignment="1"/>
    <xf numFmtId="0" fontId="7" fillId="0" borderId="9" xfId="0" applyFont="1" applyBorder="1" applyAlignment="1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 wrapText="1"/>
    </xf>
    <xf numFmtId="0" fontId="7" fillId="0" borderId="0" xfId="0" applyFont="1" applyAlignment="1"/>
    <xf numFmtId="0" fontId="7" fillId="0" borderId="12" xfId="0" applyFont="1" applyBorder="1" applyAlignment="1"/>
    <xf numFmtId="0" fontId="6" fillId="2" borderId="11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164" fontId="6" fillId="4" borderId="4" xfId="0" applyNumberFormat="1" applyFont="1" applyFill="1" applyBorder="1" applyAlignment="1">
      <alignment horizontal="right"/>
    </xf>
    <xf numFmtId="164" fontId="6" fillId="4" borderId="9" xfId="0" applyNumberFormat="1" applyFont="1" applyFill="1" applyBorder="1" applyAlignment="1">
      <alignment horizontal="right"/>
    </xf>
    <xf numFmtId="164" fontId="6" fillId="4" borderId="7" xfId="0" applyNumberFormat="1" applyFont="1" applyFill="1" applyBorder="1" applyAlignment="1">
      <alignment horizontal="right"/>
    </xf>
  </cellXfs>
  <cellStyles count="1">
    <cellStyle name="Normal" xfId="0" builtinId="0"/>
  </cellStyles>
  <dxfs count="2"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6</xdr:col>
      <xdr:colOff>981075</xdr:colOff>
      <xdr:row>5</xdr:row>
      <xdr:rowOff>113665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7058025" cy="9461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WIDYA\Downloads\4.%20ISPA%20JANTI%202024.xlsx" TargetMode="External"/><Relationship Id="rId1" Type="http://schemas.openxmlformats.org/officeDocument/2006/relationships/externalLinkPath" Target="file:///C:\Users\WIDYA\Downloads\4.%20ISPA%20JANTI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ERANDA"/>
      <sheetName val="PETUNJUK "/>
      <sheetName val="INFOUTAMA"/>
      <sheetName val="PELAPORAN"/>
      <sheetName val="JAN (P)"/>
      <sheetName val="FEB (P)"/>
      <sheetName val="MAR (P)"/>
      <sheetName val="APR (P)"/>
      <sheetName val="MEI (P)"/>
      <sheetName val="JUN (P)"/>
      <sheetName val="JUL (P)"/>
      <sheetName val="AGS (P)"/>
      <sheetName val="SEP (P)"/>
      <sheetName val="OKT (P)"/>
      <sheetName val="NOP (P)"/>
      <sheetName val="DES (P)"/>
      <sheetName val="Rekap (P)"/>
      <sheetName val="CAKUPAN (P)"/>
      <sheetName val="PENGOBATAN (P)"/>
      <sheetName val="PENEMUAN-PENGOBATAN"/>
      <sheetName val="Chart1 (P)"/>
      <sheetName val="Chart2 (P)"/>
      <sheetName val="Chart4 (P)"/>
      <sheetName val="Chart5 (P)"/>
      <sheetName val="Chart6 (P)"/>
      <sheetName val="Chart8 (P)"/>
      <sheetName val="Chart9 (P)"/>
      <sheetName val="Chart10 (P)"/>
      <sheetName val="Chart11 (P)"/>
      <sheetName val="Chart13 (P)"/>
      <sheetName val="Chart14 (P)"/>
      <sheetName val="Chart15 (P)"/>
      <sheetName val="Chart16 (P)"/>
      <sheetName val="Chart17 (P)"/>
      <sheetName val="Chart18 (P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tabSelected="1" zoomScale="80" zoomScaleNormal="80" workbookViewId="0">
      <selection activeCell="D14" sqref="D14:J18"/>
    </sheetView>
  </sheetViews>
  <sheetFormatPr defaultColWidth="9.109375" defaultRowHeight="14.4"/>
  <cols>
    <col min="2" max="2" width="24.44140625" customWidth="1"/>
    <col min="3" max="3" width="13.109375" customWidth="1"/>
    <col min="4" max="4" width="15" customWidth="1"/>
    <col min="5" max="5" width="17.44140625" customWidth="1"/>
    <col min="6" max="7" width="14.88671875" customWidth="1"/>
  </cols>
  <sheetData>
    <row r="1" spans="1:10" ht="15" customHeight="1">
      <c r="A1" s="23" t="s">
        <v>0</v>
      </c>
      <c r="B1" s="23"/>
      <c r="C1" s="23"/>
      <c r="D1" s="23"/>
      <c r="E1" s="23"/>
      <c r="F1" s="23"/>
      <c r="G1" s="23"/>
    </row>
    <row r="2" spans="1:10">
      <c r="A2" s="23" t="s">
        <v>1</v>
      </c>
      <c r="B2" s="23"/>
      <c r="C2" s="23"/>
      <c r="D2" s="23"/>
      <c r="E2" s="23"/>
      <c r="F2" s="23"/>
      <c r="G2" s="23"/>
    </row>
    <row r="3" spans="1:10">
      <c r="A3" s="23" t="s">
        <v>2</v>
      </c>
      <c r="B3" s="23"/>
      <c r="C3" s="23"/>
      <c r="D3" s="23"/>
      <c r="E3" s="23"/>
      <c r="F3" s="23"/>
      <c r="G3" s="23"/>
    </row>
    <row r="4" spans="1:10">
      <c r="A4" s="24" t="s">
        <v>3</v>
      </c>
      <c r="B4" s="24"/>
      <c r="C4" s="24"/>
      <c r="D4" s="24"/>
      <c r="E4" s="24"/>
      <c r="F4" s="24"/>
      <c r="G4" s="24"/>
    </row>
    <row r="5" spans="1:10">
      <c r="A5" s="25" t="s">
        <v>4</v>
      </c>
      <c r="B5" s="25"/>
      <c r="C5" s="25"/>
      <c r="D5" s="25"/>
      <c r="E5" s="25"/>
      <c r="F5" s="25"/>
      <c r="G5" s="25"/>
    </row>
    <row r="6" spans="1:10" ht="15" customHeight="1">
      <c r="B6" s="1" t="s">
        <v>5</v>
      </c>
      <c r="C6" s="1"/>
    </row>
    <row r="7" spans="1:10">
      <c r="A7" s="26" t="s">
        <v>20</v>
      </c>
      <c r="B7" s="26"/>
      <c r="C7" s="26"/>
      <c r="D7" s="26"/>
      <c r="E7" s="26"/>
      <c r="F7" s="26"/>
      <c r="G7" s="26"/>
    </row>
    <row r="8" spans="1:10">
      <c r="A8" s="26" t="s">
        <v>22</v>
      </c>
      <c r="B8" s="26"/>
      <c r="C8" s="26"/>
      <c r="D8" s="26"/>
      <c r="E8" s="26"/>
      <c r="F8" s="26"/>
      <c r="G8" s="26"/>
    </row>
    <row r="10" spans="1:10" ht="25.65" customHeight="1">
      <c r="A10" s="27" t="s">
        <v>10</v>
      </c>
      <c r="B10" s="27" t="s">
        <v>6</v>
      </c>
      <c r="C10" s="20" t="s">
        <v>11</v>
      </c>
      <c r="D10" s="14" t="s">
        <v>21</v>
      </c>
      <c r="E10" s="15"/>
      <c r="F10" s="15"/>
      <c r="G10" s="15"/>
      <c r="H10" s="15"/>
      <c r="I10" s="15"/>
      <c r="J10" s="16"/>
    </row>
    <row r="11" spans="1:10" ht="25.65" customHeight="1">
      <c r="A11" s="21"/>
      <c r="B11" s="21"/>
      <c r="C11" s="21"/>
      <c r="D11" s="28" t="s">
        <v>12</v>
      </c>
      <c r="E11" s="29"/>
      <c r="F11" s="30"/>
      <c r="G11" s="31" t="s">
        <v>18</v>
      </c>
      <c r="H11" s="29"/>
      <c r="I11" s="30"/>
      <c r="J11" s="32" t="s">
        <v>14</v>
      </c>
    </row>
    <row r="12" spans="1:10" ht="25.65" customHeight="1">
      <c r="A12" s="21"/>
      <c r="B12" s="21"/>
      <c r="C12" s="21"/>
      <c r="D12" s="17"/>
      <c r="E12" s="18"/>
      <c r="F12" s="19"/>
      <c r="G12" s="17"/>
      <c r="H12" s="18"/>
      <c r="I12" s="19"/>
      <c r="J12" s="21"/>
    </row>
    <row r="13" spans="1:10" ht="26.1" customHeight="1">
      <c r="A13" s="22"/>
      <c r="B13" s="22"/>
      <c r="C13" s="22"/>
      <c r="D13" s="10" t="s">
        <v>15</v>
      </c>
      <c r="E13" s="10" t="s">
        <v>16</v>
      </c>
      <c r="F13" s="10" t="s">
        <v>19</v>
      </c>
      <c r="G13" s="10" t="s">
        <v>15</v>
      </c>
      <c r="H13" s="10" t="s">
        <v>16</v>
      </c>
      <c r="I13" s="11" t="s">
        <v>19</v>
      </c>
      <c r="J13" s="22"/>
    </row>
    <row r="14" spans="1:10" ht="26.1" customHeight="1">
      <c r="A14" s="2">
        <v>1</v>
      </c>
      <c r="B14" s="3" t="s">
        <v>8</v>
      </c>
      <c r="C14" s="4">
        <v>31699</v>
      </c>
      <c r="D14" s="5">
        <v>0</v>
      </c>
      <c r="E14" s="5">
        <v>0</v>
      </c>
      <c r="F14" s="13">
        <v>0</v>
      </c>
      <c r="G14" s="5">
        <v>29</v>
      </c>
      <c r="H14" s="33">
        <v>69</v>
      </c>
      <c r="I14" s="12">
        <v>98</v>
      </c>
      <c r="J14" s="13">
        <v>98</v>
      </c>
    </row>
    <row r="15" spans="1:10" ht="26.1" customHeight="1">
      <c r="A15" s="2">
        <v>2</v>
      </c>
      <c r="B15" s="3" t="s">
        <v>7</v>
      </c>
      <c r="C15" s="4">
        <v>19109</v>
      </c>
      <c r="D15" s="5">
        <v>0</v>
      </c>
      <c r="E15" s="5">
        <v>0</v>
      </c>
      <c r="F15" s="13">
        <v>0</v>
      </c>
      <c r="G15" s="34">
        <v>21</v>
      </c>
      <c r="H15" s="35">
        <v>21</v>
      </c>
      <c r="I15" s="12">
        <v>42</v>
      </c>
      <c r="J15" s="13">
        <v>42</v>
      </c>
    </row>
    <row r="16" spans="1:10">
      <c r="A16" s="2">
        <v>3</v>
      </c>
      <c r="B16" s="3" t="s">
        <v>9</v>
      </c>
      <c r="C16" s="4">
        <v>28549</v>
      </c>
      <c r="D16" s="5">
        <v>0</v>
      </c>
      <c r="E16" s="5">
        <v>0</v>
      </c>
      <c r="F16" s="13">
        <v>0</v>
      </c>
      <c r="G16" s="34">
        <v>23</v>
      </c>
      <c r="H16" s="35">
        <v>25</v>
      </c>
      <c r="I16" s="12">
        <v>48</v>
      </c>
      <c r="J16" s="13">
        <v>48</v>
      </c>
    </row>
    <row r="17" spans="1:10">
      <c r="A17" s="2">
        <f>[1]INFOUTAMA!A19</f>
        <v>0</v>
      </c>
      <c r="B17" s="3" t="s">
        <v>17</v>
      </c>
      <c r="C17" s="4">
        <v>0</v>
      </c>
      <c r="D17" s="5">
        <v>0</v>
      </c>
      <c r="E17" s="5">
        <v>0</v>
      </c>
      <c r="F17" s="13">
        <v>0</v>
      </c>
      <c r="G17" s="34">
        <v>19</v>
      </c>
      <c r="H17" s="35">
        <v>18</v>
      </c>
      <c r="I17" s="12">
        <v>37</v>
      </c>
      <c r="J17" s="13">
        <v>37</v>
      </c>
    </row>
    <row r="18" spans="1:10">
      <c r="A18" s="6"/>
      <c r="B18" s="7" t="s">
        <v>13</v>
      </c>
      <c r="C18" s="8">
        <f>[1]INFOUTAMA!C20</f>
        <v>0</v>
      </c>
      <c r="D18" s="9">
        <v>0</v>
      </c>
      <c r="E18" s="9">
        <v>0</v>
      </c>
      <c r="F18" s="9">
        <v>0</v>
      </c>
      <c r="G18" s="9">
        <v>92</v>
      </c>
      <c r="H18" s="9">
        <v>133</v>
      </c>
      <c r="I18" s="9">
        <v>225</v>
      </c>
      <c r="J18" s="9">
        <v>225</v>
      </c>
    </row>
  </sheetData>
  <mergeCells count="14">
    <mergeCell ref="A7:G7"/>
    <mergeCell ref="A8:G8"/>
    <mergeCell ref="A10:A13"/>
    <mergeCell ref="B10:B13"/>
    <mergeCell ref="C10:C13"/>
    <mergeCell ref="D10:J10"/>
    <mergeCell ref="D11:F12"/>
    <mergeCell ref="G11:I12"/>
    <mergeCell ref="J11:J13"/>
    <mergeCell ref="A1:G1"/>
    <mergeCell ref="A2:G2"/>
    <mergeCell ref="A3:G3"/>
    <mergeCell ref="A4:G4"/>
    <mergeCell ref="A5:G5"/>
  </mergeCells>
  <conditionalFormatting sqref="D14:E17 G14:H17">
    <cfRule type="containsBlanks" dxfId="0" priority="1">
      <formula>LEN(TRIM(D14))=0</formula>
    </cfRule>
  </conditionalFormatting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Widya Nur Azizah</cp:lastModifiedBy>
  <dcterms:created xsi:type="dcterms:W3CDTF">2023-06-17T02:14:00Z</dcterms:created>
  <dcterms:modified xsi:type="dcterms:W3CDTF">2025-01-15T06:43:44Z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B2A93A7627BC43C4B7BEAA3049F17EA5_13</vt:lpwstr>
  </property>
  <property fmtid="{D5CDD505-2E9C-101B-9397-08002B2CF9AE}" pid="3" name="KSOProductBuildVer">
    <vt:lpwstr>1033-12.2.0.13412</vt:lpwstr>
  </property>
</Properties>
</file>