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IMUNISAS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F7" i="2" s="1"/>
  <c r="D7" i="2"/>
  <c r="E6" i="2"/>
  <c r="F6" i="2" s="1"/>
  <c r="D6" i="2"/>
  <c r="E5" i="2"/>
  <c r="F5" i="2" s="1"/>
  <c r="D5" i="2"/>
  <c r="E4" i="2"/>
  <c r="F4" i="2" s="1"/>
  <c r="D4" i="2"/>
</calcChain>
</file>

<file path=xl/sharedStrings.xml><?xml version="1.0" encoding="utf-8"?>
<sst xmlns="http://schemas.openxmlformats.org/spreadsheetml/2006/main" count="27" uniqueCount="27">
  <si>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</si>
  <si>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</si>
  <si>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</si>
  <si>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</si>
  <si>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</si>
  <si>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</si>
  <si>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</si>
  <si>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</si>
  <si>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</si>
  <si>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</si>
  <si>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</si>
  <si>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</si>
  <si>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</si>
  <si>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</si>
  <si>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</si>
  <si>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1. IDL (Imunisasi dasar lengkap)</t>
  </si>
  <si>
    <t>2. UCI desa</t>
  </si>
  <si>
    <t>3. Imunisasi lanjutan baduta penta(usia 18-24 bulan)</t>
  </si>
  <si>
    <t>3. imunisasi lanjutan baduta MR</t>
  </si>
  <si>
    <t>4. Imunisasi DT pada anak kelas 1 SD</t>
  </si>
  <si>
    <t>5. Imunisasi campak pada anak kelas 1 SD</t>
  </si>
  <si>
    <t>6. Imunisasi Td pada anak kelas 2 dan 5 SD</t>
  </si>
  <si>
    <t>7. Imunisasi TT 5 pada WUS (15-49 th)</t>
  </si>
  <si>
    <t>8. Imunisasi TT 2 plus bumil (15-49 th)</t>
  </si>
  <si>
    <t>9. Pemantauan suhu, VVM,serta alarm dingin pada lemari es penyimpanan vaksin</t>
  </si>
  <si>
    <t>10. Ketersediaan buku catatan stok vaksin sesuai dengan jumlah vaksin</t>
  </si>
  <si>
    <t>11. Laporan KIPI Zero reporting/KIPI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</si>
</sst>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2" fontId="3" fillId="0" borderId="0" xfId="1" applyNumberFormat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9" fontId="3" fillId="5" borderId="1" xfId="1" applyNumberFormat="1" applyFont="1" applyFill="1" applyBorder="1" applyAlignment="1">
      <alignment horizontal="right" vertical="center"/>
    </xf>
    <xf numFmtId="0" fontId="3" fillId="5" borderId="1" xfId="1" applyFont="1" applyFill="1" applyBorder="1" applyAlignment="1">
      <alignment horizontal="right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5" fillId="0" borderId="0" xfId="1" applyFont="1" applyAlignment="1">
      <alignment wrapText="1"/>
    </xf>
    <xf numFmtId="2" fontId="5" fillId="0" borderId="0" xfId="1" applyNumberFormat="1" applyFont="1"/>
    <xf numFmtId="2" fontId="6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41.140625" style="4" customWidth="1"/>
    <col min="2" max="2" width="8.85546875" style="4" customWidth="1"/>
    <col min="3" max="4" width="7.42578125" style="4" customWidth="1"/>
    <col min="5" max="8" width="12.5703125" style="4" customWidth="1"/>
    <col min="9" max="16384" width="12.5703125" style="4"/>
  </cols>
  <sheetData>
    <row r="1" spans="1:23" ht="22.5" customHeight="1" x14ac:dyDescent="0.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6.5" customHeight="1" x14ac:dyDescent="0.2">
      <c r="A2" s="5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0.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9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10"/>
      <c r="P3" s="10"/>
      <c r="Q3" s="10"/>
      <c r="R3" s="10"/>
      <c r="S3" s="10"/>
      <c r="T3" s="10"/>
      <c r="U3" s="10"/>
      <c r="V3" s="10"/>
      <c r="W3" s="10"/>
    </row>
    <row r="4" spans="1:23" ht="15.75" customHeight="1" x14ac:dyDescent="0.2">
      <c r="A4" s="11" t="s">
        <v>15</v>
      </c>
      <c r="B4" s="12">
        <v>0.93</v>
      </c>
      <c r="C4" s="13">
        <v>973</v>
      </c>
      <c r="D4" s="14">
        <f t="shared" ref="D4:D15" si="0">B4*C4</f>
        <v>904.8900000000001</v>
      </c>
      <c r="E4" s="15">
        <f>SUM(G4:N4)</f>
        <v>681</v>
      </c>
      <c r="F4" s="16">
        <f t="shared" ref="F4:F15" si="1">E4/C4*100</f>
        <v>69.989722507708123</v>
      </c>
      <c r="G4" s="15">
        <v>71</v>
      </c>
      <c r="H4" s="17">
        <v>70</v>
      </c>
      <c r="I4" s="18">
        <v>62</v>
      </c>
      <c r="J4" s="18">
        <v>91</v>
      </c>
      <c r="K4" s="18">
        <v>76</v>
      </c>
      <c r="L4" s="18">
        <v>79</v>
      </c>
      <c r="M4" s="18">
        <v>68</v>
      </c>
      <c r="N4" s="18">
        <v>164</v>
      </c>
      <c r="O4" s="10"/>
      <c r="P4" s="10"/>
      <c r="Q4" s="10"/>
      <c r="R4" s="10"/>
      <c r="S4" s="10"/>
      <c r="T4" s="10"/>
      <c r="U4" s="10"/>
      <c r="V4" s="10"/>
      <c r="W4" s="10"/>
    </row>
    <row r="5" spans="1:23" ht="15.75" customHeight="1" x14ac:dyDescent="0.2">
      <c r="A5" s="11" t="s">
        <v>16</v>
      </c>
      <c r="B5" s="12">
        <v>1</v>
      </c>
      <c r="C5" s="13">
        <v>4</v>
      </c>
      <c r="D5" s="14">
        <f t="shared" si="0"/>
        <v>4</v>
      </c>
      <c r="E5" s="15">
        <f>SUM(G5:N5)/3</f>
        <v>1</v>
      </c>
      <c r="F5" s="16">
        <f t="shared" si="1"/>
        <v>25</v>
      </c>
      <c r="G5" s="19">
        <v>0</v>
      </c>
      <c r="H5" s="20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8">
        <v>2</v>
      </c>
      <c r="O5" s="10"/>
      <c r="P5" s="10"/>
      <c r="Q5" s="10"/>
      <c r="R5" s="10"/>
      <c r="S5" s="10"/>
      <c r="T5" s="10"/>
      <c r="U5" s="10"/>
      <c r="V5" s="10"/>
      <c r="W5" s="10"/>
    </row>
    <row r="6" spans="1:23" ht="30.75" customHeight="1" x14ac:dyDescent="0.2">
      <c r="A6" s="11" t="s">
        <v>17</v>
      </c>
      <c r="B6" s="12">
        <v>0.95</v>
      </c>
      <c r="C6" s="13">
        <v>900</v>
      </c>
      <c r="D6" s="14">
        <f t="shared" si="0"/>
        <v>855</v>
      </c>
      <c r="E6" s="15">
        <f>SUM(G6:N6)</f>
        <v>754</v>
      </c>
      <c r="F6" s="16">
        <f t="shared" si="1"/>
        <v>83.777777777777771</v>
      </c>
      <c r="G6" s="15">
        <v>72</v>
      </c>
      <c r="H6" s="17">
        <v>106</v>
      </c>
      <c r="I6" s="18">
        <v>67</v>
      </c>
      <c r="J6" s="18">
        <v>105</v>
      </c>
      <c r="K6" s="18">
        <v>58</v>
      </c>
      <c r="L6" s="18">
        <v>136</v>
      </c>
      <c r="M6" s="18">
        <v>75</v>
      </c>
      <c r="N6" s="18">
        <v>135</v>
      </c>
      <c r="O6" s="10"/>
      <c r="P6" s="10"/>
      <c r="Q6" s="10"/>
      <c r="R6" s="10"/>
      <c r="S6" s="10"/>
      <c r="T6" s="10"/>
      <c r="U6" s="10"/>
      <c r="V6" s="10"/>
      <c r="W6" s="10"/>
    </row>
    <row r="7" spans="1:23" ht="15.75" customHeight="1" x14ac:dyDescent="0.2">
      <c r="A7" s="21" t="s">
        <v>18</v>
      </c>
      <c r="B7" s="22">
        <v>0.95</v>
      </c>
      <c r="C7" s="23">
        <v>900</v>
      </c>
      <c r="D7" s="14">
        <f t="shared" si="0"/>
        <v>855</v>
      </c>
      <c r="E7" s="15">
        <f>SUM(G7:N7)</f>
        <v>756</v>
      </c>
      <c r="F7" s="16">
        <f t="shared" si="1"/>
        <v>84</v>
      </c>
      <c r="G7" s="24">
        <v>72</v>
      </c>
      <c r="H7" s="25">
        <v>106</v>
      </c>
      <c r="I7" s="26">
        <v>65</v>
      </c>
      <c r="J7" s="26">
        <v>104</v>
      </c>
      <c r="K7" s="26">
        <v>58</v>
      </c>
      <c r="L7" s="26">
        <v>130</v>
      </c>
      <c r="M7" s="26">
        <v>33</v>
      </c>
      <c r="N7" s="26">
        <v>188</v>
      </c>
      <c r="O7" s="10"/>
      <c r="P7" s="10"/>
      <c r="Q7" s="10"/>
      <c r="R7" s="10"/>
      <c r="S7" s="10"/>
      <c r="T7" s="10"/>
      <c r="U7" s="10"/>
      <c r="V7" s="10"/>
      <c r="W7" s="10"/>
    </row>
    <row r="8" spans="1:23" ht="15.75" customHeight="1" x14ac:dyDescent="0.2">
      <c r="A8" s="11" t="s">
        <v>19</v>
      </c>
      <c r="B8" s="12">
        <v>0.95</v>
      </c>
      <c r="C8" s="13">
        <v>766</v>
      </c>
      <c r="D8" s="14">
        <f t="shared" si="0"/>
        <v>727.69999999999993</v>
      </c>
      <c r="E8" s="15">
        <f>SUM(G8:N8)</f>
        <v>0</v>
      </c>
      <c r="F8" s="16">
        <f t="shared" si="1"/>
        <v>0</v>
      </c>
      <c r="G8" s="19">
        <v>0</v>
      </c>
      <c r="H8" s="20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0"/>
      <c r="P8" s="10"/>
      <c r="Q8" s="10"/>
      <c r="R8" s="10"/>
      <c r="S8" s="10"/>
      <c r="T8" s="10"/>
      <c r="U8" s="10"/>
      <c r="V8" s="10"/>
      <c r="W8" s="10"/>
    </row>
    <row r="9" spans="1:23" ht="15.75" customHeight="1" x14ac:dyDescent="0.2">
      <c r="A9" s="11" t="s">
        <v>20</v>
      </c>
      <c r="B9" s="12">
        <v>0.95</v>
      </c>
      <c r="C9" s="13">
        <v>766</v>
      </c>
      <c r="D9" s="14">
        <f t="shared" si="0"/>
        <v>727.69999999999993</v>
      </c>
      <c r="E9" s="15">
        <f>SUM(G9:N9)</f>
        <v>0</v>
      </c>
      <c r="F9" s="16">
        <f t="shared" si="1"/>
        <v>0</v>
      </c>
      <c r="G9" s="19">
        <v>0</v>
      </c>
      <c r="H9" s="20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2">
      <c r="A10" s="11" t="s">
        <v>21</v>
      </c>
      <c r="B10" s="12">
        <v>0.95</v>
      </c>
      <c r="C10" s="13">
        <v>1567</v>
      </c>
      <c r="D10" s="14">
        <f t="shared" si="0"/>
        <v>1488.6499999999999</v>
      </c>
      <c r="E10" s="15">
        <f>SUM(G10:N10)</f>
        <v>0</v>
      </c>
      <c r="F10" s="16">
        <f t="shared" si="1"/>
        <v>0</v>
      </c>
      <c r="G10" s="19">
        <v>0</v>
      </c>
      <c r="H10" s="20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5.75" customHeight="1" x14ac:dyDescent="0.2">
      <c r="A11" s="11" t="s">
        <v>22</v>
      </c>
      <c r="B11" s="12">
        <v>0.85</v>
      </c>
      <c r="C11" s="13">
        <v>19276</v>
      </c>
      <c r="D11" s="14">
        <f t="shared" si="0"/>
        <v>16384.599999999999</v>
      </c>
      <c r="E11" s="15">
        <f>SUM(G11:N11)</f>
        <v>4651</v>
      </c>
      <c r="F11" s="16">
        <f t="shared" si="1"/>
        <v>24.128449885868438</v>
      </c>
      <c r="G11" s="19">
        <v>890</v>
      </c>
      <c r="H11" s="20">
        <v>750</v>
      </c>
      <c r="I11" s="18">
        <v>250</v>
      </c>
      <c r="J11" s="18">
        <v>930</v>
      </c>
      <c r="K11" s="18">
        <v>385</v>
      </c>
      <c r="L11" s="18">
        <v>425</v>
      </c>
      <c r="M11" s="18">
        <v>547</v>
      </c>
      <c r="N11" s="18">
        <v>474</v>
      </c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.75" customHeight="1" x14ac:dyDescent="0.2">
      <c r="A12" s="11" t="s">
        <v>23</v>
      </c>
      <c r="B12" s="12">
        <v>0.85</v>
      </c>
      <c r="C12" s="13">
        <v>1000</v>
      </c>
      <c r="D12" s="14">
        <f t="shared" si="0"/>
        <v>850</v>
      </c>
      <c r="E12" s="15">
        <f>SUM(G12:N12)</f>
        <v>615</v>
      </c>
      <c r="F12" s="16">
        <f t="shared" si="1"/>
        <v>61.5</v>
      </c>
      <c r="G12" s="19">
        <v>92</v>
      </c>
      <c r="H12" s="20">
        <v>64</v>
      </c>
      <c r="I12" s="18">
        <v>63</v>
      </c>
      <c r="J12" s="18">
        <v>64</v>
      </c>
      <c r="K12" s="18">
        <v>72</v>
      </c>
      <c r="L12" s="18">
        <v>94</v>
      </c>
      <c r="M12" s="18">
        <v>75</v>
      </c>
      <c r="N12" s="18">
        <v>91</v>
      </c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5.25" customHeight="1" x14ac:dyDescent="0.2">
      <c r="A13" s="11" t="s">
        <v>24</v>
      </c>
      <c r="B13" s="12">
        <v>1</v>
      </c>
      <c r="C13" s="13">
        <v>12</v>
      </c>
      <c r="D13" s="14">
        <f t="shared" si="0"/>
        <v>12</v>
      </c>
      <c r="E13" s="15">
        <f>SUM(G13:N13)</f>
        <v>8</v>
      </c>
      <c r="F13" s="16">
        <f t="shared" si="1"/>
        <v>66.666666666666657</v>
      </c>
      <c r="G13" s="19">
        <v>1</v>
      </c>
      <c r="H13" s="20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0" customHeight="1" x14ac:dyDescent="0.2">
      <c r="A14" s="11" t="s">
        <v>25</v>
      </c>
      <c r="B14" s="12">
        <v>1</v>
      </c>
      <c r="C14" s="13">
        <v>12</v>
      </c>
      <c r="D14" s="14">
        <f t="shared" si="0"/>
        <v>12</v>
      </c>
      <c r="E14" s="15">
        <f>SUM(G14:N14)</f>
        <v>8</v>
      </c>
      <c r="F14" s="16">
        <f t="shared" si="1"/>
        <v>66.666666666666657</v>
      </c>
      <c r="G14" s="19">
        <v>1</v>
      </c>
      <c r="H14" s="20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5.75" customHeight="1" x14ac:dyDescent="0.2">
      <c r="A15" s="11" t="s">
        <v>26</v>
      </c>
      <c r="B15" s="12">
        <v>0.9</v>
      </c>
      <c r="C15" s="13">
        <v>12</v>
      </c>
      <c r="D15" s="14">
        <f t="shared" si="0"/>
        <v>10.8</v>
      </c>
      <c r="E15" s="15">
        <f>SUM(G15:N15)</f>
        <v>8</v>
      </c>
      <c r="F15" s="16">
        <f t="shared" si="1"/>
        <v>66.666666666666657</v>
      </c>
      <c r="G15" s="19">
        <v>1</v>
      </c>
      <c r="H15" s="20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5.75" customHeight="1" x14ac:dyDescent="0.2">
      <c r="A16" s="27"/>
      <c r="B16" s="10"/>
      <c r="C16" s="10"/>
      <c r="D16" s="10"/>
      <c r="E16" s="10"/>
      <c r="F16" s="2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5.75" customHeight="1" x14ac:dyDescent="0.2">
      <c r="A17" s="27"/>
      <c r="B17" s="10"/>
      <c r="C17" s="10"/>
      <c r="D17" s="10"/>
      <c r="E17" s="10"/>
      <c r="F17" s="2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customHeight="1" x14ac:dyDescent="0.2">
      <c r="A18" s="27"/>
      <c r="B18" s="10"/>
      <c r="C18" s="10"/>
      <c r="D18" s="10"/>
      <c r="E18" s="10"/>
      <c r="F18" s="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5.75" customHeight="1" x14ac:dyDescent="0.2">
      <c r="A19" s="27"/>
      <c r="B19" s="10"/>
      <c r="C19" s="10"/>
      <c r="D19" s="10"/>
      <c r="E19" s="10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5.75" customHeight="1" x14ac:dyDescent="0.2">
      <c r="A20" s="27"/>
      <c r="B20" s="10"/>
      <c r="C20" s="10"/>
      <c r="D20" s="10"/>
      <c r="E20" s="10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5.75" customHeight="1" x14ac:dyDescent="0.2">
      <c r="A21" s="27"/>
      <c r="B21" s="10"/>
      <c r="C21" s="10"/>
      <c r="D21" s="10"/>
      <c r="E21" s="10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5.75" customHeight="1" x14ac:dyDescent="0.2">
      <c r="A22" s="27"/>
      <c r="B22" s="10"/>
      <c r="C22" s="10"/>
      <c r="D22" s="10"/>
      <c r="E22" s="10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5.75" customHeight="1" x14ac:dyDescent="0.2">
      <c r="A23" s="27"/>
      <c r="B23" s="10"/>
      <c r="C23" s="10"/>
      <c r="D23" s="10"/>
      <c r="E23" s="10"/>
      <c r="F23" s="2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5.75" customHeight="1" x14ac:dyDescent="0.2">
      <c r="A24" s="27"/>
      <c r="B24" s="10"/>
      <c r="C24" s="10"/>
      <c r="D24" s="10"/>
      <c r="E24" s="10"/>
      <c r="F24" s="2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5.75" customHeight="1" x14ac:dyDescent="0.2">
      <c r="A25" s="27"/>
      <c r="B25" s="10"/>
      <c r="C25" s="10"/>
      <c r="D25" s="10"/>
      <c r="E25" s="10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5.75" customHeight="1" x14ac:dyDescent="0.2">
      <c r="A26" s="27"/>
      <c r="B26" s="10"/>
      <c r="C26" s="10"/>
      <c r="D26" s="10"/>
      <c r="E26" s="10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.75" customHeight="1" x14ac:dyDescent="0.2">
      <c r="A27" s="27"/>
      <c r="B27" s="10"/>
      <c r="C27" s="10"/>
      <c r="D27" s="10"/>
      <c r="E27" s="10"/>
      <c r="F27" s="2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5.75" customHeight="1" x14ac:dyDescent="0.2">
      <c r="A28" s="27"/>
      <c r="B28" s="10"/>
      <c r="C28" s="10"/>
      <c r="D28" s="10"/>
      <c r="E28" s="10"/>
      <c r="F28" s="2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.75" customHeight="1" x14ac:dyDescent="0.2">
      <c r="A29" s="27"/>
      <c r="B29" s="10"/>
      <c r="C29" s="10"/>
      <c r="D29" s="10"/>
      <c r="E29" s="10"/>
      <c r="F29" s="2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5.75" customHeight="1" x14ac:dyDescent="0.2">
      <c r="A30" s="27"/>
      <c r="B30" s="10"/>
      <c r="C30" s="10"/>
      <c r="D30" s="10"/>
      <c r="E30" s="10"/>
      <c r="F30" s="2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5.75" customHeight="1" x14ac:dyDescent="0.2">
      <c r="A31" s="27"/>
      <c r="B31" s="10"/>
      <c r="C31" s="10"/>
      <c r="D31" s="10"/>
      <c r="E31" s="10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5.75" customHeight="1" x14ac:dyDescent="0.2">
      <c r="A32" s="27"/>
      <c r="B32" s="10"/>
      <c r="C32" s="10"/>
      <c r="D32" s="10"/>
      <c r="E32" s="10"/>
      <c r="F32" s="2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.75" customHeight="1" x14ac:dyDescent="0.2">
      <c r="A33" s="27"/>
      <c r="B33" s="10"/>
      <c r="C33" s="10"/>
      <c r="D33" s="10"/>
      <c r="E33" s="10"/>
      <c r="F33" s="2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5.75" customHeight="1" x14ac:dyDescent="0.2">
      <c r="A34" s="27"/>
      <c r="B34" s="10"/>
      <c r="C34" s="10"/>
      <c r="D34" s="10"/>
      <c r="E34" s="10"/>
      <c r="F34" s="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.75" customHeight="1" x14ac:dyDescent="0.2">
      <c r="A35" s="27"/>
      <c r="B35" s="10"/>
      <c r="C35" s="10"/>
      <c r="D35" s="10"/>
      <c r="E35" s="10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.75" customHeight="1" x14ac:dyDescent="0.2">
      <c r="A36" s="27"/>
      <c r="B36" s="10"/>
      <c r="C36" s="10"/>
      <c r="D36" s="10"/>
      <c r="E36" s="10"/>
      <c r="F36" s="2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.75" customHeight="1" x14ac:dyDescent="0.2">
      <c r="A37" s="27"/>
      <c r="B37" s="10"/>
      <c r="C37" s="10"/>
      <c r="D37" s="10"/>
      <c r="E37" s="10"/>
      <c r="F37" s="2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.75" customHeight="1" x14ac:dyDescent="0.2">
      <c r="A38" s="27"/>
      <c r="B38" s="10"/>
      <c r="C38" s="10"/>
      <c r="D38" s="10"/>
      <c r="E38" s="10"/>
      <c r="F38" s="2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.75" customHeight="1" x14ac:dyDescent="0.2">
      <c r="A39" s="27"/>
      <c r="B39" s="10"/>
      <c r="C39" s="10"/>
      <c r="D39" s="10"/>
      <c r="E39" s="10"/>
      <c r="F39" s="2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.75" customHeight="1" x14ac:dyDescent="0.2">
      <c r="A40" s="27"/>
      <c r="B40" s="10"/>
      <c r="C40" s="10"/>
      <c r="D40" s="10"/>
      <c r="E40" s="10"/>
      <c r="F40" s="2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.75" customHeight="1" x14ac:dyDescent="0.2">
      <c r="A41" s="27"/>
      <c r="B41" s="10"/>
      <c r="C41" s="10"/>
      <c r="D41" s="10"/>
      <c r="E41" s="10"/>
      <c r="F41" s="2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.75" customHeight="1" x14ac:dyDescent="0.2">
      <c r="A42" s="27"/>
      <c r="B42" s="10"/>
      <c r="C42" s="10"/>
      <c r="D42" s="10"/>
      <c r="E42" s="10"/>
      <c r="F42" s="2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75" customHeight="1" x14ac:dyDescent="0.2">
      <c r="A43" s="27"/>
      <c r="B43" s="10"/>
      <c r="C43" s="10"/>
      <c r="D43" s="10"/>
      <c r="E43" s="10"/>
      <c r="F43" s="2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75" customHeight="1" x14ac:dyDescent="0.2">
      <c r="A44" s="27"/>
      <c r="B44" s="10"/>
      <c r="C44" s="10"/>
      <c r="D44" s="10"/>
      <c r="E44" s="10"/>
      <c r="F44" s="2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5.75" customHeight="1" x14ac:dyDescent="0.2">
      <c r="A45" s="27"/>
      <c r="B45" s="10"/>
      <c r="C45" s="10"/>
      <c r="D45" s="10"/>
      <c r="E45" s="10"/>
      <c r="F45" s="2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5.75" customHeight="1" x14ac:dyDescent="0.2">
      <c r="A46" s="27"/>
      <c r="B46" s="10"/>
      <c r="C46" s="10"/>
      <c r="D46" s="10"/>
      <c r="E46" s="10"/>
      <c r="F46" s="2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5.75" customHeight="1" x14ac:dyDescent="0.2">
      <c r="A47" s="27"/>
      <c r="B47" s="10"/>
      <c r="C47" s="10"/>
      <c r="D47" s="10"/>
      <c r="E47" s="10"/>
      <c r="F47" s="2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.75" customHeight="1" x14ac:dyDescent="0.2">
      <c r="A48" s="27"/>
      <c r="B48" s="10"/>
      <c r="C48" s="10"/>
      <c r="D48" s="10"/>
      <c r="E48" s="10"/>
      <c r="F48" s="2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5.75" customHeight="1" x14ac:dyDescent="0.2">
      <c r="A49" s="27"/>
      <c r="B49" s="10"/>
      <c r="C49" s="10"/>
      <c r="D49" s="10"/>
      <c r="E49" s="10"/>
      <c r="F49" s="2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.75" customHeight="1" x14ac:dyDescent="0.2">
      <c r="A50" s="27"/>
      <c r="B50" s="10"/>
      <c r="C50" s="10"/>
      <c r="D50" s="10"/>
      <c r="E50" s="10"/>
      <c r="F50" s="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.75" customHeight="1" x14ac:dyDescent="0.2">
      <c r="A51" s="27"/>
      <c r="B51" s="10"/>
      <c r="C51" s="10"/>
      <c r="D51" s="10"/>
      <c r="E51" s="10"/>
      <c r="F51" s="2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5.75" customHeight="1" x14ac:dyDescent="0.2">
      <c r="A52" s="27"/>
      <c r="B52" s="10"/>
      <c r="C52" s="10"/>
      <c r="D52" s="10"/>
      <c r="E52" s="10"/>
      <c r="F52" s="2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.75" customHeight="1" x14ac:dyDescent="0.2">
      <c r="A53" s="27"/>
      <c r="B53" s="10"/>
      <c r="C53" s="10"/>
      <c r="D53" s="10"/>
      <c r="E53" s="10"/>
      <c r="F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.75" customHeight="1" x14ac:dyDescent="0.2">
      <c r="A54" s="27"/>
      <c r="B54" s="10"/>
      <c r="C54" s="10"/>
      <c r="D54" s="10"/>
      <c r="E54" s="10"/>
      <c r="F54" s="2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5.75" customHeight="1" x14ac:dyDescent="0.2">
      <c r="A55" s="27"/>
      <c r="B55" s="10"/>
      <c r="C55" s="10"/>
      <c r="D55" s="10"/>
      <c r="E55" s="10"/>
      <c r="F55" s="2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.75" customHeight="1" x14ac:dyDescent="0.2">
      <c r="A56" s="27"/>
      <c r="B56" s="10"/>
      <c r="C56" s="10"/>
      <c r="D56" s="10"/>
      <c r="E56" s="10"/>
      <c r="F56" s="2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.75" customHeight="1" x14ac:dyDescent="0.2">
      <c r="A57" s="27"/>
      <c r="B57" s="10"/>
      <c r="C57" s="10"/>
      <c r="D57" s="10"/>
      <c r="E57" s="10"/>
      <c r="F57" s="2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5.75" customHeight="1" x14ac:dyDescent="0.2">
      <c r="A58" s="27"/>
      <c r="B58" s="10"/>
      <c r="C58" s="10"/>
      <c r="D58" s="10"/>
      <c r="E58" s="10"/>
      <c r="F58" s="2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.75" customHeight="1" x14ac:dyDescent="0.2">
      <c r="A59" s="27"/>
      <c r="B59" s="10"/>
      <c r="C59" s="10"/>
      <c r="D59" s="10"/>
      <c r="E59" s="10"/>
      <c r="F59" s="2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.75" customHeight="1" x14ac:dyDescent="0.2">
      <c r="A60" s="27"/>
      <c r="B60" s="10"/>
      <c r="C60" s="10"/>
      <c r="D60" s="10"/>
      <c r="E60" s="10"/>
      <c r="F60" s="2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5.75" customHeight="1" x14ac:dyDescent="0.2">
      <c r="A61" s="27"/>
      <c r="B61" s="10"/>
      <c r="C61" s="10"/>
      <c r="D61" s="10"/>
      <c r="E61" s="10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.75" customHeight="1" x14ac:dyDescent="0.2">
      <c r="A62" s="27"/>
      <c r="B62" s="10"/>
      <c r="C62" s="10"/>
      <c r="D62" s="10"/>
      <c r="E62" s="10"/>
      <c r="F62" s="2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.75" customHeight="1" x14ac:dyDescent="0.2">
      <c r="A63" s="27"/>
      <c r="B63" s="10"/>
      <c r="C63" s="10"/>
      <c r="D63" s="10"/>
      <c r="E63" s="10"/>
      <c r="F63" s="2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5.75" customHeight="1" x14ac:dyDescent="0.2">
      <c r="A64" s="27"/>
      <c r="B64" s="10"/>
      <c r="C64" s="10"/>
      <c r="D64" s="10"/>
      <c r="E64" s="10"/>
      <c r="F64" s="2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75" customHeight="1" x14ac:dyDescent="0.2">
      <c r="A65" s="27"/>
      <c r="B65" s="10"/>
      <c r="C65" s="10"/>
      <c r="D65" s="10"/>
      <c r="E65" s="10"/>
      <c r="F65" s="2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75" customHeight="1" x14ac:dyDescent="0.2">
      <c r="A66" s="27"/>
      <c r="B66" s="10"/>
      <c r="C66" s="10"/>
      <c r="D66" s="10"/>
      <c r="E66" s="10"/>
      <c r="F66" s="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75" customHeight="1" x14ac:dyDescent="0.2">
      <c r="A67" s="27"/>
      <c r="B67" s="10"/>
      <c r="C67" s="10"/>
      <c r="D67" s="10"/>
      <c r="E67" s="10"/>
      <c r="F67" s="2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75" customHeight="1" x14ac:dyDescent="0.2">
      <c r="A68" s="27"/>
      <c r="B68" s="10"/>
      <c r="C68" s="10"/>
      <c r="D68" s="10"/>
      <c r="E68" s="10"/>
      <c r="F68" s="2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75" customHeight="1" x14ac:dyDescent="0.2">
      <c r="A69" s="27"/>
      <c r="B69" s="10"/>
      <c r="C69" s="10"/>
      <c r="D69" s="10"/>
      <c r="E69" s="10"/>
      <c r="F69" s="2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75" customHeight="1" x14ac:dyDescent="0.2">
      <c r="A70" s="27"/>
      <c r="B70" s="10"/>
      <c r="C70" s="10"/>
      <c r="D70" s="10"/>
      <c r="E70" s="10"/>
      <c r="F70" s="2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75" customHeight="1" x14ac:dyDescent="0.2">
      <c r="A71" s="27"/>
      <c r="B71" s="10"/>
      <c r="C71" s="10"/>
      <c r="D71" s="10"/>
      <c r="E71" s="10"/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75" customHeight="1" x14ac:dyDescent="0.2">
      <c r="A72" s="27"/>
      <c r="B72" s="10"/>
      <c r="C72" s="10"/>
      <c r="D72" s="10"/>
      <c r="E72" s="10"/>
      <c r="F72" s="2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75" customHeight="1" x14ac:dyDescent="0.2">
      <c r="A73" s="27"/>
      <c r="B73" s="10"/>
      <c r="C73" s="10"/>
      <c r="D73" s="10"/>
      <c r="E73" s="10"/>
      <c r="F73" s="2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75" customHeight="1" x14ac:dyDescent="0.2">
      <c r="A74" s="27"/>
      <c r="B74" s="10"/>
      <c r="C74" s="10"/>
      <c r="D74" s="10"/>
      <c r="E74" s="10"/>
      <c r="F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75" customHeight="1" x14ac:dyDescent="0.2">
      <c r="A75" s="27"/>
      <c r="B75" s="10"/>
      <c r="C75" s="10"/>
      <c r="D75" s="10"/>
      <c r="E75" s="10"/>
      <c r="F75" s="2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5.75" customHeight="1" x14ac:dyDescent="0.2">
      <c r="A76" s="27"/>
      <c r="B76" s="10"/>
      <c r="C76" s="10"/>
      <c r="D76" s="10"/>
      <c r="E76" s="10"/>
      <c r="F76" s="2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5.75" customHeight="1" x14ac:dyDescent="0.2">
      <c r="A77" s="27"/>
      <c r="B77" s="10"/>
      <c r="C77" s="10"/>
      <c r="D77" s="10"/>
      <c r="E77" s="10"/>
      <c r="F77" s="2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5.75" customHeight="1" x14ac:dyDescent="0.2">
      <c r="A78" s="27"/>
      <c r="B78" s="10"/>
      <c r="C78" s="10"/>
      <c r="D78" s="10"/>
      <c r="E78" s="10"/>
      <c r="F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5.75" customHeight="1" x14ac:dyDescent="0.2">
      <c r="A79" s="27"/>
      <c r="B79" s="10"/>
      <c r="C79" s="10"/>
      <c r="D79" s="10"/>
      <c r="E79" s="10"/>
      <c r="F79" s="2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5.75" customHeight="1" x14ac:dyDescent="0.2">
      <c r="A80" s="27"/>
      <c r="B80" s="10"/>
      <c r="C80" s="10"/>
      <c r="D80" s="10"/>
      <c r="E80" s="10"/>
      <c r="F80" s="2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5.75" customHeight="1" x14ac:dyDescent="0.2">
      <c r="A81" s="27"/>
      <c r="B81" s="10"/>
      <c r="C81" s="10"/>
      <c r="D81" s="10"/>
      <c r="E81" s="10"/>
      <c r="F81" s="2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5.75" customHeight="1" x14ac:dyDescent="0.2">
      <c r="A82" s="27"/>
      <c r="B82" s="10"/>
      <c r="C82" s="10"/>
      <c r="D82" s="10"/>
      <c r="E82" s="10"/>
      <c r="F82" s="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5.75" customHeight="1" x14ac:dyDescent="0.2">
      <c r="A83" s="27"/>
      <c r="B83" s="10"/>
      <c r="C83" s="10"/>
      <c r="D83" s="10"/>
      <c r="E83" s="10"/>
      <c r="F83" s="2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5.75" customHeight="1" x14ac:dyDescent="0.2">
      <c r="A84" s="27"/>
      <c r="B84" s="10"/>
      <c r="C84" s="10"/>
      <c r="D84" s="10"/>
      <c r="E84" s="10"/>
      <c r="F84" s="2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5.75" customHeight="1" x14ac:dyDescent="0.2">
      <c r="A85" s="27"/>
      <c r="B85" s="10"/>
      <c r="C85" s="10"/>
      <c r="D85" s="10"/>
      <c r="E85" s="10"/>
      <c r="F85" s="2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5.75" customHeight="1" x14ac:dyDescent="0.2">
      <c r="A86" s="27"/>
      <c r="B86" s="10"/>
      <c r="C86" s="10"/>
      <c r="D86" s="10"/>
      <c r="E86" s="10"/>
      <c r="F86" s="2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5.75" customHeight="1" x14ac:dyDescent="0.2">
      <c r="A87" s="27"/>
      <c r="B87" s="10"/>
      <c r="C87" s="10"/>
      <c r="D87" s="10"/>
      <c r="E87" s="10"/>
      <c r="F87" s="2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5.75" customHeight="1" x14ac:dyDescent="0.2">
      <c r="A88" s="27"/>
      <c r="B88" s="10"/>
      <c r="C88" s="10"/>
      <c r="D88" s="10"/>
      <c r="E88" s="10"/>
      <c r="F88" s="2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5.75" customHeight="1" x14ac:dyDescent="0.2">
      <c r="A89" s="27"/>
      <c r="B89" s="10"/>
      <c r="C89" s="10"/>
      <c r="D89" s="10"/>
      <c r="E89" s="10"/>
      <c r="F89" s="2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5.75" customHeight="1" x14ac:dyDescent="0.2">
      <c r="A90" s="27"/>
      <c r="B90" s="10"/>
      <c r="C90" s="10"/>
      <c r="D90" s="10"/>
      <c r="E90" s="10"/>
      <c r="F90" s="2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5.75" customHeight="1" x14ac:dyDescent="0.2">
      <c r="A91" s="27"/>
      <c r="B91" s="10"/>
      <c r="C91" s="10"/>
      <c r="D91" s="10"/>
      <c r="E91" s="10"/>
      <c r="F91" s="2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5.75" customHeight="1" x14ac:dyDescent="0.2">
      <c r="A92" s="27"/>
      <c r="B92" s="10"/>
      <c r="C92" s="10"/>
      <c r="D92" s="10"/>
      <c r="E92" s="10"/>
      <c r="F92" s="2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5.75" customHeight="1" x14ac:dyDescent="0.2">
      <c r="A93" s="27"/>
      <c r="B93" s="10"/>
      <c r="C93" s="10"/>
      <c r="D93" s="10"/>
      <c r="E93" s="10"/>
      <c r="F93" s="2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5.75" customHeight="1" x14ac:dyDescent="0.2">
      <c r="A94" s="27"/>
      <c r="B94" s="10"/>
      <c r="C94" s="10"/>
      <c r="D94" s="10"/>
      <c r="E94" s="10"/>
      <c r="F94" s="2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5.75" customHeight="1" x14ac:dyDescent="0.2">
      <c r="A95" s="27"/>
      <c r="B95" s="10"/>
      <c r="C95" s="10"/>
      <c r="D95" s="10"/>
      <c r="E95" s="10"/>
      <c r="F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5.75" customHeight="1" x14ac:dyDescent="0.2">
      <c r="A96" s="27"/>
      <c r="B96" s="10"/>
      <c r="C96" s="10"/>
      <c r="D96" s="10"/>
      <c r="E96" s="10"/>
      <c r="F96" s="2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5.75" customHeight="1" x14ac:dyDescent="0.2">
      <c r="A97" s="27"/>
      <c r="B97" s="10"/>
      <c r="C97" s="10"/>
      <c r="D97" s="10"/>
      <c r="E97" s="10"/>
      <c r="F97" s="2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5.75" customHeight="1" x14ac:dyDescent="0.2">
      <c r="A98" s="27"/>
      <c r="B98" s="10"/>
      <c r="C98" s="10"/>
      <c r="D98" s="10"/>
      <c r="E98" s="10"/>
      <c r="F98" s="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5.75" customHeight="1" x14ac:dyDescent="0.2">
      <c r="A99" s="27"/>
      <c r="B99" s="10"/>
      <c r="C99" s="10"/>
      <c r="D99" s="10"/>
      <c r="E99" s="10"/>
      <c r="F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5.75" customHeight="1" x14ac:dyDescent="0.2">
      <c r="A100" s="27"/>
      <c r="B100" s="10"/>
      <c r="C100" s="10"/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5.75" customHeight="1" x14ac:dyDescent="0.2">
      <c r="A101" s="27"/>
      <c r="B101" s="10"/>
      <c r="C101" s="10"/>
      <c r="D101" s="10"/>
      <c r="E101" s="10"/>
      <c r="F101" s="2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5.75" customHeight="1" x14ac:dyDescent="0.2">
      <c r="A102" s="27"/>
      <c r="B102" s="10"/>
      <c r="C102" s="10"/>
      <c r="D102" s="10"/>
      <c r="E102" s="10"/>
      <c r="F102" s="2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5.75" customHeight="1" x14ac:dyDescent="0.2">
      <c r="A103" s="27"/>
      <c r="B103" s="10"/>
      <c r="C103" s="10"/>
      <c r="D103" s="10"/>
      <c r="E103" s="10"/>
      <c r="F103" s="2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5.75" customHeight="1" x14ac:dyDescent="0.2">
      <c r="A104" s="27"/>
      <c r="B104" s="10"/>
      <c r="C104" s="10"/>
      <c r="D104" s="10"/>
      <c r="E104" s="10"/>
      <c r="F104" s="2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5.75" customHeight="1" x14ac:dyDescent="0.2">
      <c r="A105" s="27"/>
      <c r="B105" s="10"/>
      <c r="C105" s="10"/>
      <c r="D105" s="10"/>
      <c r="E105" s="10"/>
      <c r="F105" s="2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5.75" customHeight="1" x14ac:dyDescent="0.2">
      <c r="A106" s="27"/>
      <c r="B106" s="10"/>
      <c r="C106" s="10"/>
      <c r="D106" s="10"/>
      <c r="E106" s="10"/>
      <c r="F106" s="2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5.75" customHeight="1" x14ac:dyDescent="0.2">
      <c r="A107" s="27"/>
      <c r="B107" s="10"/>
      <c r="C107" s="10"/>
      <c r="D107" s="10"/>
      <c r="E107" s="10"/>
      <c r="F107" s="2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5.75" customHeight="1" x14ac:dyDescent="0.2">
      <c r="A108" s="27"/>
      <c r="B108" s="10"/>
      <c r="C108" s="10"/>
      <c r="D108" s="10"/>
      <c r="E108" s="10"/>
      <c r="F108" s="2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5.75" customHeight="1" x14ac:dyDescent="0.2">
      <c r="A109" s="27"/>
      <c r="B109" s="10"/>
      <c r="C109" s="10"/>
      <c r="D109" s="10"/>
      <c r="E109" s="10"/>
      <c r="F109" s="2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5.75" customHeight="1" x14ac:dyDescent="0.2">
      <c r="A110" s="27"/>
      <c r="B110" s="10"/>
      <c r="C110" s="10"/>
      <c r="D110" s="10"/>
      <c r="E110" s="10"/>
      <c r="F110" s="2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5.75" customHeight="1" x14ac:dyDescent="0.2">
      <c r="A111" s="27"/>
      <c r="B111" s="10"/>
      <c r="C111" s="10"/>
      <c r="D111" s="10"/>
      <c r="E111" s="10"/>
      <c r="F111" s="2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5.75" customHeight="1" x14ac:dyDescent="0.2">
      <c r="A112" s="27"/>
      <c r="B112" s="10"/>
      <c r="C112" s="10"/>
      <c r="D112" s="10"/>
      <c r="E112" s="10"/>
      <c r="F112" s="2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5.75" customHeight="1" x14ac:dyDescent="0.2">
      <c r="A113" s="27"/>
      <c r="B113" s="10"/>
      <c r="C113" s="10"/>
      <c r="D113" s="10"/>
      <c r="E113" s="10"/>
      <c r="F113" s="2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5.75" customHeight="1" x14ac:dyDescent="0.2">
      <c r="A114" s="27"/>
      <c r="B114" s="10"/>
      <c r="C114" s="10"/>
      <c r="D114" s="10"/>
      <c r="E114" s="10"/>
      <c r="F114" s="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5.75" customHeight="1" x14ac:dyDescent="0.2">
      <c r="A115" s="27"/>
      <c r="B115" s="10"/>
      <c r="C115" s="10"/>
      <c r="D115" s="10"/>
      <c r="E115" s="10"/>
      <c r="F115" s="2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5.75" customHeight="1" x14ac:dyDescent="0.2">
      <c r="A116" s="27"/>
      <c r="B116" s="10"/>
      <c r="C116" s="10"/>
      <c r="D116" s="10"/>
      <c r="E116" s="10"/>
      <c r="F116" s="2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5.75" customHeight="1" x14ac:dyDescent="0.2">
      <c r="A117" s="27"/>
      <c r="B117" s="10"/>
      <c r="C117" s="10"/>
      <c r="D117" s="10"/>
      <c r="E117" s="10"/>
      <c r="F117" s="2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5.75" customHeight="1" x14ac:dyDescent="0.2">
      <c r="A118" s="27"/>
      <c r="B118" s="10"/>
      <c r="C118" s="10"/>
      <c r="D118" s="10"/>
      <c r="E118" s="10"/>
      <c r="F118" s="2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5.75" customHeight="1" x14ac:dyDescent="0.2">
      <c r="A119" s="27"/>
      <c r="B119" s="10"/>
      <c r="C119" s="10"/>
      <c r="D119" s="10"/>
      <c r="E119" s="10"/>
      <c r="F119" s="2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5.75" customHeight="1" x14ac:dyDescent="0.2">
      <c r="A120" s="27"/>
      <c r="B120" s="10"/>
      <c r="C120" s="10"/>
      <c r="D120" s="10"/>
      <c r="E120" s="10"/>
      <c r="F120" s="2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5.75" customHeight="1" x14ac:dyDescent="0.2">
      <c r="A121" s="27"/>
      <c r="B121" s="10"/>
      <c r="C121" s="10"/>
      <c r="D121" s="10"/>
      <c r="E121" s="10"/>
      <c r="F121" s="2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5.75" customHeight="1" x14ac:dyDescent="0.2">
      <c r="A122" s="27"/>
      <c r="B122" s="10"/>
      <c r="C122" s="10"/>
      <c r="D122" s="10"/>
      <c r="E122" s="10"/>
      <c r="F122" s="2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5.75" customHeight="1" x14ac:dyDescent="0.2">
      <c r="A123" s="27"/>
      <c r="B123" s="10"/>
      <c r="C123" s="10"/>
      <c r="D123" s="10"/>
      <c r="E123" s="10"/>
      <c r="F123" s="2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5.75" customHeight="1" x14ac:dyDescent="0.2">
      <c r="A124" s="27"/>
      <c r="B124" s="10"/>
      <c r="C124" s="10"/>
      <c r="D124" s="10"/>
      <c r="E124" s="10"/>
      <c r="F124" s="2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5.75" customHeight="1" x14ac:dyDescent="0.2">
      <c r="A125" s="27"/>
      <c r="B125" s="10"/>
      <c r="C125" s="10"/>
      <c r="D125" s="10"/>
      <c r="E125" s="10"/>
      <c r="F125" s="2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5.75" customHeight="1" x14ac:dyDescent="0.2">
      <c r="A126" s="27"/>
      <c r="B126" s="10"/>
      <c r="C126" s="10"/>
      <c r="D126" s="10"/>
      <c r="E126" s="10"/>
      <c r="F126" s="2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5.75" customHeight="1" x14ac:dyDescent="0.2">
      <c r="A127" s="27"/>
      <c r="B127" s="10"/>
      <c r="C127" s="10"/>
      <c r="D127" s="10"/>
      <c r="E127" s="10"/>
      <c r="F127" s="2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5.75" customHeight="1" x14ac:dyDescent="0.2">
      <c r="A128" s="27"/>
      <c r="B128" s="10"/>
      <c r="C128" s="10"/>
      <c r="D128" s="10"/>
      <c r="E128" s="10"/>
      <c r="F128" s="2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5.75" customHeight="1" x14ac:dyDescent="0.2">
      <c r="A129" s="27"/>
      <c r="B129" s="10"/>
      <c r="C129" s="10"/>
      <c r="D129" s="10"/>
      <c r="E129" s="10"/>
      <c r="F129" s="2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5.75" customHeight="1" x14ac:dyDescent="0.2">
      <c r="A130" s="27"/>
      <c r="B130" s="10"/>
      <c r="C130" s="10"/>
      <c r="D130" s="10"/>
      <c r="E130" s="10"/>
      <c r="F130" s="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5.75" customHeight="1" x14ac:dyDescent="0.2">
      <c r="A131" s="27"/>
      <c r="B131" s="10"/>
      <c r="C131" s="10"/>
      <c r="D131" s="10"/>
      <c r="E131" s="10"/>
      <c r="F131" s="2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5.75" customHeight="1" x14ac:dyDescent="0.2">
      <c r="A132" s="27"/>
      <c r="B132" s="10"/>
      <c r="C132" s="10"/>
      <c r="D132" s="10"/>
      <c r="E132" s="10"/>
      <c r="F132" s="2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5.75" customHeight="1" x14ac:dyDescent="0.2">
      <c r="A133" s="27"/>
      <c r="B133" s="10"/>
      <c r="C133" s="10"/>
      <c r="D133" s="10"/>
      <c r="E133" s="10"/>
      <c r="F133" s="2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5.75" customHeight="1" x14ac:dyDescent="0.2">
      <c r="A134" s="27"/>
      <c r="B134" s="10"/>
      <c r="C134" s="10"/>
      <c r="D134" s="10"/>
      <c r="E134" s="10"/>
      <c r="F134" s="2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5.75" customHeight="1" x14ac:dyDescent="0.2">
      <c r="A135" s="27"/>
      <c r="B135" s="10"/>
      <c r="C135" s="10"/>
      <c r="D135" s="10"/>
      <c r="E135" s="10"/>
      <c r="F135" s="2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5.75" customHeight="1" x14ac:dyDescent="0.2">
      <c r="A136" s="27"/>
      <c r="B136" s="10"/>
      <c r="C136" s="10"/>
      <c r="D136" s="10"/>
      <c r="E136" s="10"/>
      <c r="F136" s="2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5.75" customHeight="1" x14ac:dyDescent="0.2">
      <c r="A137" s="27"/>
      <c r="B137" s="10"/>
      <c r="C137" s="10"/>
      <c r="D137" s="10"/>
      <c r="E137" s="10"/>
      <c r="F137" s="2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5.75" customHeight="1" x14ac:dyDescent="0.2">
      <c r="A138" s="27"/>
      <c r="B138" s="10"/>
      <c r="C138" s="10"/>
      <c r="D138" s="10"/>
      <c r="E138" s="10"/>
      <c r="F138" s="2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5.75" customHeight="1" x14ac:dyDescent="0.2">
      <c r="A139" s="27"/>
      <c r="B139" s="10"/>
      <c r="C139" s="10"/>
      <c r="D139" s="10"/>
      <c r="E139" s="10"/>
      <c r="F139" s="2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5.75" customHeight="1" x14ac:dyDescent="0.2">
      <c r="A140" s="27"/>
      <c r="B140" s="10"/>
      <c r="C140" s="10"/>
      <c r="D140" s="10"/>
      <c r="E140" s="10"/>
      <c r="F140" s="2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5.75" customHeight="1" x14ac:dyDescent="0.2">
      <c r="A141" s="27"/>
      <c r="B141" s="10"/>
      <c r="C141" s="10"/>
      <c r="D141" s="10"/>
      <c r="E141" s="10"/>
      <c r="F141" s="2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5.75" customHeight="1" x14ac:dyDescent="0.2">
      <c r="A142" s="27"/>
      <c r="B142" s="10"/>
      <c r="C142" s="10"/>
      <c r="D142" s="10"/>
      <c r="E142" s="10"/>
      <c r="F142" s="2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5.75" customHeight="1" x14ac:dyDescent="0.2">
      <c r="A143" s="27"/>
      <c r="B143" s="10"/>
      <c r="C143" s="10"/>
      <c r="D143" s="10"/>
      <c r="E143" s="10"/>
      <c r="F143" s="2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5.75" customHeight="1" x14ac:dyDescent="0.2">
      <c r="A144" s="27"/>
      <c r="B144" s="10"/>
      <c r="C144" s="10"/>
      <c r="D144" s="10"/>
      <c r="E144" s="10"/>
      <c r="F144" s="2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5.75" customHeight="1" x14ac:dyDescent="0.2">
      <c r="A145" s="27"/>
      <c r="B145" s="10"/>
      <c r="C145" s="10"/>
      <c r="D145" s="10"/>
      <c r="E145" s="10"/>
      <c r="F145" s="2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5.75" customHeight="1" x14ac:dyDescent="0.2">
      <c r="A146" s="27"/>
      <c r="B146" s="10"/>
      <c r="C146" s="10"/>
      <c r="D146" s="10"/>
      <c r="E146" s="10"/>
      <c r="F146" s="2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5.75" customHeight="1" x14ac:dyDescent="0.2">
      <c r="A147" s="27"/>
      <c r="B147" s="10"/>
      <c r="C147" s="10"/>
      <c r="D147" s="10"/>
      <c r="E147" s="10"/>
      <c r="F147" s="2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5.75" customHeight="1" x14ac:dyDescent="0.2">
      <c r="A148" s="27"/>
      <c r="B148" s="10"/>
      <c r="C148" s="10"/>
      <c r="D148" s="10"/>
      <c r="E148" s="10"/>
      <c r="F148" s="2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5.75" customHeight="1" x14ac:dyDescent="0.2">
      <c r="A149" s="27"/>
      <c r="B149" s="10"/>
      <c r="C149" s="10"/>
      <c r="D149" s="10"/>
      <c r="E149" s="10"/>
      <c r="F149" s="2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5.75" customHeight="1" x14ac:dyDescent="0.2">
      <c r="A150" s="27"/>
      <c r="B150" s="10"/>
      <c r="C150" s="10"/>
      <c r="D150" s="10"/>
      <c r="E150" s="10"/>
      <c r="F150" s="2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5.75" customHeight="1" x14ac:dyDescent="0.2">
      <c r="A151" s="27"/>
      <c r="B151" s="10"/>
      <c r="C151" s="10"/>
      <c r="D151" s="10"/>
      <c r="E151" s="10"/>
      <c r="F151" s="2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5.75" customHeight="1" x14ac:dyDescent="0.2">
      <c r="A152" s="27"/>
      <c r="B152" s="10"/>
      <c r="C152" s="10"/>
      <c r="D152" s="10"/>
      <c r="E152" s="10"/>
      <c r="F152" s="2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5.75" customHeight="1" x14ac:dyDescent="0.2">
      <c r="A153" s="27"/>
      <c r="B153" s="10"/>
      <c r="C153" s="10"/>
      <c r="D153" s="10"/>
      <c r="E153" s="10"/>
      <c r="F153" s="2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5.75" customHeight="1" x14ac:dyDescent="0.2">
      <c r="A154" s="27"/>
      <c r="B154" s="10"/>
      <c r="C154" s="10"/>
      <c r="D154" s="10"/>
      <c r="E154" s="10"/>
      <c r="F154" s="2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5.75" customHeight="1" x14ac:dyDescent="0.2">
      <c r="A155" s="27"/>
      <c r="B155" s="10"/>
      <c r="C155" s="10"/>
      <c r="D155" s="10"/>
      <c r="E155" s="10"/>
      <c r="F155" s="2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5.75" customHeight="1" x14ac:dyDescent="0.2">
      <c r="A156" s="27"/>
      <c r="B156" s="10"/>
      <c r="C156" s="10"/>
      <c r="D156" s="10"/>
      <c r="E156" s="10"/>
      <c r="F156" s="2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5.75" customHeight="1" x14ac:dyDescent="0.2">
      <c r="A157" s="27"/>
      <c r="B157" s="10"/>
      <c r="C157" s="10"/>
      <c r="D157" s="10"/>
      <c r="E157" s="10"/>
      <c r="F157" s="2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5.75" customHeight="1" x14ac:dyDescent="0.2">
      <c r="A158" s="27"/>
      <c r="B158" s="10"/>
      <c r="C158" s="10"/>
      <c r="D158" s="10"/>
      <c r="E158" s="10"/>
      <c r="F158" s="2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5.75" customHeight="1" x14ac:dyDescent="0.2">
      <c r="A159" s="27"/>
      <c r="B159" s="10"/>
      <c r="C159" s="10"/>
      <c r="D159" s="10"/>
      <c r="E159" s="10"/>
      <c r="F159" s="2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5.75" customHeight="1" x14ac:dyDescent="0.2">
      <c r="A160" s="27"/>
      <c r="B160" s="10"/>
      <c r="C160" s="10"/>
      <c r="D160" s="10"/>
      <c r="E160" s="10"/>
      <c r="F160" s="2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5.75" customHeight="1" x14ac:dyDescent="0.2">
      <c r="A161" s="27"/>
      <c r="B161" s="10"/>
      <c r="C161" s="10"/>
      <c r="D161" s="10"/>
      <c r="E161" s="10"/>
      <c r="F161" s="2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5.75" customHeight="1" x14ac:dyDescent="0.2">
      <c r="A162" s="27"/>
      <c r="B162" s="10"/>
      <c r="C162" s="10"/>
      <c r="D162" s="10"/>
      <c r="E162" s="10"/>
      <c r="F162" s="2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5.75" customHeight="1" x14ac:dyDescent="0.2">
      <c r="A163" s="27"/>
      <c r="B163" s="10"/>
      <c r="C163" s="10"/>
      <c r="D163" s="10"/>
      <c r="E163" s="10"/>
      <c r="F163" s="2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5.75" customHeight="1" x14ac:dyDescent="0.2">
      <c r="A164" s="27"/>
      <c r="B164" s="10"/>
      <c r="C164" s="10"/>
      <c r="D164" s="10"/>
      <c r="E164" s="10"/>
      <c r="F164" s="2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5.75" customHeight="1" x14ac:dyDescent="0.2">
      <c r="A165" s="27"/>
      <c r="B165" s="10"/>
      <c r="C165" s="10"/>
      <c r="D165" s="10"/>
      <c r="E165" s="10"/>
      <c r="F165" s="2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5.75" customHeight="1" x14ac:dyDescent="0.2">
      <c r="A166" s="27"/>
      <c r="B166" s="10"/>
      <c r="C166" s="10"/>
      <c r="D166" s="10"/>
      <c r="E166" s="10"/>
      <c r="F166" s="2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5.75" customHeight="1" x14ac:dyDescent="0.2">
      <c r="A167" s="27"/>
      <c r="B167" s="10"/>
      <c r="C167" s="10"/>
      <c r="D167" s="10"/>
      <c r="E167" s="10"/>
      <c r="F167" s="2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5.75" customHeight="1" x14ac:dyDescent="0.2">
      <c r="A168" s="27"/>
      <c r="B168" s="10"/>
      <c r="C168" s="10"/>
      <c r="D168" s="10"/>
      <c r="E168" s="10"/>
      <c r="F168" s="2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5.75" customHeight="1" x14ac:dyDescent="0.2">
      <c r="A169" s="27"/>
      <c r="B169" s="10"/>
      <c r="C169" s="10"/>
      <c r="D169" s="10"/>
      <c r="E169" s="10"/>
      <c r="F169" s="2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5.75" customHeight="1" x14ac:dyDescent="0.2">
      <c r="A170" s="27"/>
      <c r="B170" s="10"/>
      <c r="C170" s="10"/>
      <c r="D170" s="10"/>
      <c r="E170" s="10"/>
      <c r="F170" s="2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5.75" customHeight="1" x14ac:dyDescent="0.2">
      <c r="A171" s="27"/>
      <c r="B171" s="10"/>
      <c r="C171" s="10"/>
      <c r="D171" s="10"/>
      <c r="E171" s="10"/>
      <c r="F171" s="2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5.75" customHeight="1" x14ac:dyDescent="0.2">
      <c r="A172" s="27"/>
      <c r="B172" s="10"/>
      <c r="C172" s="10"/>
      <c r="D172" s="10"/>
      <c r="E172" s="10"/>
      <c r="F172" s="2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5.75" customHeight="1" x14ac:dyDescent="0.2">
      <c r="A173" s="27"/>
      <c r="B173" s="10"/>
      <c r="C173" s="10"/>
      <c r="D173" s="10"/>
      <c r="E173" s="10"/>
      <c r="F173" s="2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5.75" customHeight="1" x14ac:dyDescent="0.2">
      <c r="A174" s="27"/>
      <c r="B174" s="10"/>
      <c r="C174" s="10"/>
      <c r="D174" s="10"/>
      <c r="E174" s="10"/>
      <c r="F174" s="2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5.75" customHeight="1" x14ac:dyDescent="0.2">
      <c r="A175" s="27"/>
      <c r="B175" s="10"/>
      <c r="C175" s="10"/>
      <c r="D175" s="10"/>
      <c r="E175" s="10"/>
      <c r="F175" s="2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5.75" customHeight="1" x14ac:dyDescent="0.2">
      <c r="A176" s="27"/>
      <c r="B176" s="10"/>
      <c r="C176" s="10"/>
      <c r="D176" s="10"/>
      <c r="E176" s="10"/>
      <c r="F176" s="2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5.75" customHeight="1" x14ac:dyDescent="0.2">
      <c r="A177" s="27"/>
      <c r="B177" s="10"/>
      <c r="C177" s="10"/>
      <c r="D177" s="10"/>
      <c r="E177" s="10"/>
      <c r="F177" s="2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5.75" customHeight="1" x14ac:dyDescent="0.2">
      <c r="A178" s="27"/>
      <c r="B178" s="10"/>
      <c r="C178" s="10"/>
      <c r="D178" s="10"/>
      <c r="E178" s="10"/>
      <c r="F178" s="2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5.75" customHeight="1" x14ac:dyDescent="0.2">
      <c r="A179" s="27"/>
      <c r="B179" s="10"/>
      <c r="C179" s="10"/>
      <c r="D179" s="10"/>
      <c r="E179" s="10"/>
      <c r="F179" s="2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5.75" customHeight="1" x14ac:dyDescent="0.2">
      <c r="A180" s="27"/>
      <c r="B180" s="10"/>
      <c r="C180" s="10"/>
      <c r="D180" s="10"/>
      <c r="E180" s="10"/>
      <c r="F180" s="2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5.75" customHeight="1" x14ac:dyDescent="0.2">
      <c r="A181" s="27"/>
      <c r="B181" s="10"/>
      <c r="C181" s="10"/>
      <c r="D181" s="10"/>
      <c r="E181" s="10"/>
      <c r="F181" s="2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5.75" customHeight="1" x14ac:dyDescent="0.2">
      <c r="A182" s="27"/>
      <c r="B182" s="10"/>
      <c r="C182" s="10"/>
      <c r="D182" s="10"/>
      <c r="E182" s="10"/>
      <c r="F182" s="2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5.75" customHeight="1" x14ac:dyDescent="0.2">
      <c r="A183" s="27"/>
      <c r="B183" s="10"/>
      <c r="C183" s="10"/>
      <c r="D183" s="10"/>
      <c r="E183" s="10"/>
      <c r="F183" s="2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5.75" customHeight="1" x14ac:dyDescent="0.2">
      <c r="A184" s="27"/>
      <c r="B184" s="10"/>
      <c r="C184" s="10"/>
      <c r="D184" s="10"/>
      <c r="E184" s="10"/>
      <c r="F184" s="2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5.75" customHeight="1" x14ac:dyDescent="0.2">
      <c r="A185" s="27"/>
      <c r="B185" s="10"/>
      <c r="C185" s="10"/>
      <c r="D185" s="10"/>
      <c r="E185" s="10"/>
      <c r="F185" s="2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5.75" customHeight="1" x14ac:dyDescent="0.2">
      <c r="A186" s="27"/>
      <c r="B186" s="10"/>
      <c r="C186" s="10"/>
      <c r="D186" s="10"/>
      <c r="E186" s="10"/>
      <c r="F186" s="2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5.75" customHeight="1" x14ac:dyDescent="0.2">
      <c r="A187" s="27"/>
      <c r="B187" s="10"/>
      <c r="C187" s="10"/>
      <c r="D187" s="10"/>
      <c r="E187" s="10"/>
      <c r="F187" s="2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5.75" customHeight="1" x14ac:dyDescent="0.2">
      <c r="A188" s="27"/>
      <c r="B188" s="10"/>
      <c r="C188" s="10"/>
      <c r="D188" s="10"/>
      <c r="E188" s="10"/>
      <c r="F188" s="2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5.75" customHeight="1" x14ac:dyDescent="0.2">
      <c r="A189" s="27"/>
      <c r="B189" s="10"/>
      <c r="C189" s="10"/>
      <c r="D189" s="10"/>
      <c r="E189" s="10"/>
      <c r="F189" s="2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5.75" customHeight="1" x14ac:dyDescent="0.2">
      <c r="A190" s="27"/>
      <c r="B190" s="10"/>
      <c r="C190" s="10"/>
      <c r="D190" s="10"/>
      <c r="E190" s="10"/>
      <c r="F190" s="2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5.75" customHeight="1" x14ac:dyDescent="0.2">
      <c r="A191" s="27"/>
      <c r="B191" s="10"/>
      <c r="C191" s="10"/>
      <c r="D191" s="10"/>
      <c r="E191" s="10"/>
      <c r="F191" s="2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5.75" customHeight="1" x14ac:dyDescent="0.2">
      <c r="A192" s="27"/>
      <c r="B192" s="10"/>
      <c r="C192" s="10"/>
      <c r="D192" s="10"/>
      <c r="E192" s="10"/>
      <c r="F192" s="2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5.75" customHeight="1" x14ac:dyDescent="0.2">
      <c r="A193" s="27"/>
      <c r="B193" s="10"/>
      <c r="C193" s="10"/>
      <c r="D193" s="10"/>
      <c r="E193" s="10"/>
      <c r="F193" s="2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5.75" customHeight="1" x14ac:dyDescent="0.2">
      <c r="A194" s="27"/>
      <c r="B194" s="10"/>
      <c r="C194" s="10"/>
      <c r="D194" s="10"/>
      <c r="E194" s="10"/>
      <c r="F194" s="2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5.75" customHeight="1" x14ac:dyDescent="0.2">
      <c r="A195" s="27"/>
      <c r="B195" s="10"/>
      <c r="C195" s="10"/>
      <c r="D195" s="10"/>
      <c r="E195" s="10"/>
      <c r="F195" s="2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5.75" customHeight="1" x14ac:dyDescent="0.2">
      <c r="A196" s="27"/>
      <c r="B196" s="10"/>
      <c r="C196" s="10"/>
      <c r="D196" s="10"/>
      <c r="E196" s="10"/>
      <c r="F196" s="2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5.75" customHeight="1" x14ac:dyDescent="0.2">
      <c r="A197" s="27"/>
      <c r="B197" s="10"/>
      <c r="C197" s="10"/>
      <c r="D197" s="10"/>
      <c r="E197" s="10"/>
      <c r="F197" s="2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5.75" customHeight="1" x14ac:dyDescent="0.2">
      <c r="A198" s="27"/>
      <c r="B198" s="10"/>
      <c r="C198" s="10"/>
      <c r="D198" s="10"/>
      <c r="E198" s="10"/>
      <c r="F198" s="2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5.75" customHeight="1" x14ac:dyDescent="0.2">
      <c r="A199" s="27"/>
      <c r="B199" s="10"/>
      <c r="C199" s="10"/>
      <c r="D199" s="10"/>
      <c r="E199" s="10"/>
      <c r="F199" s="2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5.75" customHeight="1" x14ac:dyDescent="0.2">
      <c r="A200" s="27"/>
      <c r="B200" s="10"/>
      <c r="C200" s="10"/>
      <c r="D200" s="10"/>
      <c r="E200" s="10"/>
      <c r="F200" s="2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5.75" customHeight="1" x14ac:dyDescent="0.2">
      <c r="A201" s="27"/>
      <c r="B201" s="10"/>
      <c r="C201" s="10"/>
      <c r="D201" s="10"/>
      <c r="E201" s="10"/>
      <c r="F201" s="2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5.75" customHeight="1" x14ac:dyDescent="0.2">
      <c r="A202" s="27"/>
      <c r="B202" s="10"/>
      <c r="C202" s="10"/>
      <c r="D202" s="10"/>
      <c r="E202" s="10"/>
      <c r="F202" s="2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5.75" customHeight="1" x14ac:dyDescent="0.2">
      <c r="A203" s="27"/>
      <c r="B203" s="10"/>
      <c r="C203" s="10"/>
      <c r="D203" s="10"/>
      <c r="E203" s="10"/>
      <c r="F203" s="2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5.75" customHeight="1" x14ac:dyDescent="0.2">
      <c r="A204" s="27"/>
      <c r="B204" s="10"/>
      <c r="C204" s="10"/>
      <c r="D204" s="10"/>
      <c r="E204" s="10"/>
      <c r="F204" s="2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5.75" customHeight="1" x14ac:dyDescent="0.2">
      <c r="A205" s="27"/>
      <c r="B205" s="10"/>
      <c r="C205" s="10"/>
      <c r="D205" s="10"/>
      <c r="E205" s="10"/>
      <c r="F205" s="2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5.75" customHeight="1" x14ac:dyDescent="0.2">
      <c r="A206" s="27"/>
      <c r="B206" s="10"/>
      <c r="C206" s="10"/>
      <c r="D206" s="10"/>
      <c r="E206" s="10"/>
      <c r="F206" s="2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5.75" customHeight="1" x14ac:dyDescent="0.2">
      <c r="A207" s="27"/>
      <c r="B207" s="10"/>
      <c r="C207" s="10"/>
      <c r="D207" s="10"/>
      <c r="E207" s="10"/>
      <c r="F207" s="2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5.75" customHeight="1" x14ac:dyDescent="0.2">
      <c r="A208" s="27"/>
      <c r="B208" s="10"/>
      <c r="C208" s="10"/>
      <c r="D208" s="10"/>
      <c r="E208" s="10"/>
      <c r="F208" s="2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5.75" customHeight="1" x14ac:dyDescent="0.2">
      <c r="A209" s="27"/>
      <c r="B209" s="10"/>
      <c r="C209" s="10"/>
      <c r="D209" s="10"/>
      <c r="E209" s="10"/>
      <c r="F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5.75" customHeight="1" x14ac:dyDescent="0.2">
      <c r="A210" s="27"/>
      <c r="B210" s="10"/>
      <c r="C210" s="10"/>
      <c r="D210" s="10"/>
      <c r="E210" s="10"/>
      <c r="F210" s="2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5.75" customHeight="1" x14ac:dyDescent="0.2">
      <c r="A211" s="27"/>
      <c r="B211" s="10"/>
      <c r="C211" s="10"/>
      <c r="D211" s="10"/>
      <c r="E211" s="10"/>
      <c r="F211" s="2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5.75" customHeight="1" x14ac:dyDescent="0.2">
      <c r="A212" s="27"/>
      <c r="B212" s="10"/>
      <c r="C212" s="10"/>
      <c r="D212" s="10"/>
      <c r="E212" s="10"/>
      <c r="F212" s="2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5.75" customHeight="1" x14ac:dyDescent="0.2">
      <c r="A213" s="27"/>
      <c r="B213" s="10"/>
      <c r="C213" s="10"/>
      <c r="D213" s="10"/>
      <c r="E213" s="10"/>
      <c r="F213" s="2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5.75" customHeight="1" x14ac:dyDescent="0.2">
      <c r="A214" s="27"/>
      <c r="B214" s="10"/>
      <c r="C214" s="10"/>
      <c r="D214" s="10"/>
      <c r="E214" s="10"/>
      <c r="F214" s="2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5.75" customHeight="1" x14ac:dyDescent="0.2">
      <c r="A215" s="27"/>
      <c r="B215" s="10"/>
      <c r="C215" s="10"/>
      <c r="D215" s="10"/>
      <c r="E215" s="10"/>
      <c r="F215" s="2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5.75" customHeight="1" x14ac:dyDescent="0.2">
      <c r="A216" s="27"/>
      <c r="B216" s="10"/>
      <c r="C216" s="10"/>
      <c r="D216" s="10"/>
      <c r="E216" s="10"/>
      <c r="F216" s="2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5.75" customHeight="1" x14ac:dyDescent="0.2">
      <c r="A217" s="27"/>
      <c r="B217" s="10"/>
      <c r="C217" s="10"/>
      <c r="D217" s="10"/>
      <c r="E217" s="10"/>
      <c r="F217" s="2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5.75" customHeight="1" x14ac:dyDescent="0.2">
      <c r="A218" s="27"/>
      <c r="B218" s="10"/>
      <c r="C218" s="10"/>
      <c r="D218" s="10"/>
      <c r="E218" s="10"/>
      <c r="F218" s="2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5.75" customHeight="1" x14ac:dyDescent="0.2">
      <c r="A219" s="27"/>
      <c r="B219" s="10"/>
      <c r="C219" s="10"/>
      <c r="D219" s="10"/>
      <c r="E219" s="10"/>
      <c r="F219" s="2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5.75" customHeight="1" x14ac:dyDescent="0.2">
      <c r="A220" s="27"/>
      <c r="B220" s="10"/>
      <c r="C220" s="10"/>
      <c r="D220" s="10"/>
      <c r="E220" s="10"/>
      <c r="F220" s="2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5.75" customHeight="1" x14ac:dyDescent="0.2">
      <c r="A221" s="27"/>
      <c r="B221" s="10"/>
      <c r="C221" s="10"/>
      <c r="D221" s="10"/>
      <c r="E221" s="10"/>
      <c r="F221" s="2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5.75" customHeight="1" x14ac:dyDescent="0.2">
      <c r="F222" s="29"/>
    </row>
    <row r="223" spans="1:23" ht="15.75" customHeight="1" x14ac:dyDescent="0.2">
      <c r="F223" s="29"/>
    </row>
    <row r="224" spans="1:23" ht="15.75" customHeight="1" x14ac:dyDescent="0.2">
      <c r="F224" s="29"/>
    </row>
    <row r="225" spans="6:6" ht="15.75" customHeight="1" x14ac:dyDescent="0.2">
      <c r="F225" s="29"/>
    </row>
    <row r="226" spans="6:6" ht="15.75" customHeight="1" x14ac:dyDescent="0.2">
      <c r="F226" s="29"/>
    </row>
    <row r="227" spans="6:6" ht="15.75" customHeight="1" x14ac:dyDescent="0.2">
      <c r="F227" s="29"/>
    </row>
    <row r="228" spans="6:6" ht="15.75" customHeight="1" x14ac:dyDescent="0.2">
      <c r="F228" s="29"/>
    </row>
    <row r="229" spans="6:6" ht="15.75" customHeight="1" x14ac:dyDescent="0.2">
      <c r="F229" s="29"/>
    </row>
    <row r="230" spans="6:6" ht="15.75" customHeight="1" x14ac:dyDescent="0.2">
      <c r="F230" s="29"/>
    </row>
    <row r="231" spans="6:6" ht="15.75" customHeight="1" x14ac:dyDescent="0.2">
      <c r="F231" s="29"/>
    </row>
    <row r="232" spans="6:6" ht="15.75" customHeight="1" x14ac:dyDescent="0.2">
      <c r="F232" s="29"/>
    </row>
    <row r="233" spans="6:6" ht="15.75" customHeight="1" x14ac:dyDescent="0.2">
      <c r="F233" s="29"/>
    </row>
    <row r="234" spans="6:6" ht="15.75" customHeight="1" x14ac:dyDescent="0.2">
      <c r="F234" s="29"/>
    </row>
    <row r="235" spans="6:6" ht="15.75" customHeight="1" x14ac:dyDescent="0.2">
      <c r="F235" s="29"/>
    </row>
    <row r="236" spans="6:6" ht="15.75" customHeight="1" x14ac:dyDescent="0.2">
      <c r="F236" s="29"/>
    </row>
    <row r="237" spans="6:6" ht="15.75" customHeight="1" x14ac:dyDescent="0.2">
      <c r="F237" s="29"/>
    </row>
    <row r="238" spans="6:6" ht="15.75" customHeight="1" x14ac:dyDescent="0.2">
      <c r="F238" s="29"/>
    </row>
    <row r="239" spans="6:6" ht="15.75" customHeight="1" x14ac:dyDescent="0.2">
      <c r="F239" s="29"/>
    </row>
    <row r="240" spans="6:6" ht="15.75" customHeight="1" x14ac:dyDescent="0.2">
      <c r="F240" s="29"/>
    </row>
    <row r="241" spans="6:6" ht="15.75" customHeight="1" x14ac:dyDescent="0.2">
      <c r="F241" s="29"/>
    </row>
    <row r="242" spans="6:6" ht="15.75" customHeight="1" x14ac:dyDescent="0.2">
      <c r="F242" s="29"/>
    </row>
    <row r="243" spans="6:6" ht="15.75" customHeight="1" x14ac:dyDescent="0.2">
      <c r="F243" s="29"/>
    </row>
    <row r="244" spans="6:6" ht="15.75" customHeight="1" x14ac:dyDescent="0.2">
      <c r="F244" s="29"/>
    </row>
    <row r="245" spans="6:6" ht="15.75" customHeight="1" x14ac:dyDescent="0.2">
      <c r="F245" s="29"/>
    </row>
    <row r="246" spans="6:6" ht="15.75" customHeight="1" x14ac:dyDescent="0.2">
      <c r="F246" s="29"/>
    </row>
    <row r="247" spans="6:6" ht="15.75" customHeight="1" x14ac:dyDescent="0.2">
      <c r="F247" s="29"/>
    </row>
    <row r="248" spans="6:6" ht="15.75" customHeight="1" x14ac:dyDescent="0.2">
      <c r="F248" s="29"/>
    </row>
    <row r="249" spans="6:6" ht="15.75" customHeight="1" x14ac:dyDescent="0.2">
      <c r="F249" s="29"/>
    </row>
    <row r="250" spans="6:6" ht="15.75" customHeight="1" x14ac:dyDescent="0.2">
      <c r="F250" s="29"/>
    </row>
    <row r="251" spans="6:6" ht="15.75" customHeight="1" x14ac:dyDescent="0.2">
      <c r="F251" s="29"/>
    </row>
    <row r="252" spans="6:6" ht="15.75" customHeight="1" x14ac:dyDescent="0.2">
      <c r="F252" s="29"/>
    </row>
    <row r="253" spans="6:6" ht="15.75" customHeight="1" x14ac:dyDescent="0.2">
      <c r="F253" s="29"/>
    </row>
    <row r="254" spans="6:6" ht="15.75" customHeight="1" x14ac:dyDescent="0.2">
      <c r="F254" s="29"/>
    </row>
    <row r="255" spans="6:6" ht="15.75" customHeight="1" x14ac:dyDescent="0.2">
      <c r="F255" s="29"/>
    </row>
    <row r="256" spans="6:6" ht="15.75" customHeight="1" x14ac:dyDescent="0.2">
      <c r="F256" s="29"/>
    </row>
    <row r="257" spans="6:6" ht="15.75" customHeight="1" x14ac:dyDescent="0.2">
      <c r="F257" s="29"/>
    </row>
    <row r="258" spans="6:6" ht="15.75" customHeight="1" x14ac:dyDescent="0.2">
      <c r="F258" s="29"/>
    </row>
    <row r="259" spans="6:6" ht="15.75" customHeight="1" x14ac:dyDescent="0.2">
      <c r="F259" s="29"/>
    </row>
    <row r="260" spans="6:6" ht="15.75" customHeight="1" x14ac:dyDescent="0.2">
      <c r="F260" s="29"/>
    </row>
    <row r="261" spans="6:6" ht="15.75" customHeight="1" x14ac:dyDescent="0.2">
      <c r="F261" s="29"/>
    </row>
    <row r="262" spans="6:6" ht="15.75" customHeight="1" x14ac:dyDescent="0.2">
      <c r="F262" s="29"/>
    </row>
    <row r="263" spans="6:6" ht="15.75" customHeight="1" x14ac:dyDescent="0.2">
      <c r="F263" s="29"/>
    </row>
    <row r="264" spans="6:6" ht="15.75" customHeight="1" x14ac:dyDescent="0.2">
      <c r="F264" s="29"/>
    </row>
    <row r="265" spans="6:6" ht="15.75" customHeight="1" x14ac:dyDescent="0.2">
      <c r="F265" s="29"/>
    </row>
    <row r="266" spans="6:6" ht="15.75" customHeight="1" x14ac:dyDescent="0.2">
      <c r="F266" s="29"/>
    </row>
    <row r="267" spans="6:6" ht="15.75" customHeight="1" x14ac:dyDescent="0.2">
      <c r="F267" s="29"/>
    </row>
    <row r="268" spans="6:6" ht="15.75" customHeight="1" x14ac:dyDescent="0.2">
      <c r="F268" s="29"/>
    </row>
    <row r="269" spans="6:6" ht="15.75" customHeight="1" x14ac:dyDescent="0.2">
      <c r="F269" s="29"/>
    </row>
    <row r="270" spans="6:6" ht="15.75" customHeight="1" x14ac:dyDescent="0.2">
      <c r="F270" s="29"/>
    </row>
    <row r="271" spans="6:6" ht="15.75" customHeight="1" x14ac:dyDescent="0.2">
      <c r="F271" s="29"/>
    </row>
    <row r="272" spans="6:6" ht="15.75" customHeight="1" x14ac:dyDescent="0.2">
      <c r="F272" s="29"/>
    </row>
    <row r="273" spans="6:6" ht="15.75" customHeight="1" x14ac:dyDescent="0.2">
      <c r="F273" s="29"/>
    </row>
    <row r="274" spans="6:6" ht="15.75" customHeight="1" x14ac:dyDescent="0.2">
      <c r="F274" s="29"/>
    </row>
    <row r="275" spans="6:6" ht="15.75" customHeight="1" x14ac:dyDescent="0.2">
      <c r="F275" s="29"/>
    </row>
    <row r="276" spans="6:6" ht="15.75" customHeight="1" x14ac:dyDescent="0.2">
      <c r="F276" s="29"/>
    </row>
    <row r="277" spans="6:6" ht="15.75" customHeight="1" x14ac:dyDescent="0.2">
      <c r="F277" s="29"/>
    </row>
    <row r="278" spans="6:6" ht="15.75" customHeight="1" x14ac:dyDescent="0.2">
      <c r="F278" s="29"/>
    </row>
    <row r="279" spans="6:6" ht="15.75" customHeight="1" x14ac:dyDescent="0.2">
      <c r="F279" s="29"/>
    </row>
    <row r="280" spans="6:6" ht="15.75" customHeight="1" x14ac:dyDescent="0.2">
      <c r="F280" s="29"/>
    </row>
    <row r="281" spans="6:6" ht="15.75" customHeight="1" x14ac:dyDescent="0.2">
      <c r="F281" s="29"/>
    </row>
    <row r="282" spans="6:6" ht="15.75" customHeight="1" x14ac:dyDescent="0.2">
      <c r="F282" s="29"/>
    </row>
    <row r="283" spans="6:6" ht="15.75" customHeight="1" x14ac:dyDescent="0.2">
      <c r="F283" s="29"/>
    </row>
    <row r="284" spans="6:6" ht="15.75" customHeight="1" x14ac:dyDescent="0.2">
      <c r="F284" s="29"/>
    </row>
    <row r="285" spans="6:6" ht="15.75" customHeight="1" x14ac:dyDescent="0.2">
      <c r="F285" s="29"/>
    </row>
    <row r="286" spans="6:6" ht="15.75" customHeight="1" x14ac:dyDescent="0.2">
      <c r="F286" s="29"/>
    </row>
    <row r="287" spans="6:6" ht="15.75" customHeight="1" x14ac:dyDescent="0.2">
      <c r="F287" s="29"/>
    </row>
    <row r="288" spans="6:6" ht="15.75" customHeight="1" x14ac:dyDescent="0.2">
      <c r="F288" s="29"/>
    </row>
    <row r="289" spans="6:6" ht="15.75" customHeight="1" x14ac:dyDescent="0.2">
      <c r="F289" s="29"/>
    </row>
    <row r="290" spans="6:6" ht="15.75" customHeight="1" x14ac:dyDescent="0.2">
      <c r="F290" s="29"/>
    </row>
    <row r="291" spans="6:6" ht="15.75" customHeight="1" x14ac:dyDescent="0.2">
      <c r="F291" s="29"/>
    </row>
    <row r="292" spans="6:6" ht="15.75" customHeight="1" x14ac:dyDescent="0.2">
      <c r="F292" s="29"/>
    </row>
    <row r="293" spans="6:6" ht="15.75" customHeight="1" x14ac:dyDescent="0.2">
      <c r="F293" s="29"/>
    </row>
    <row r="294" spans="6:6" ht="15.75" customHeight="1" x14ac:dyDescent="0.2">
      <c r="F294" s="29"/>
    </row>
    <row r="295" spans="6:6" ht="15.75" customHeight="1" x14ac:dyDescent="0.2">
      <c r="F295" s="29"/>
    </row>
    <row r="296" spans="6:6" ht="15.75" customHeight="1" x14ac:dyDescent="0.2">
      <c r="F296" s="29"/>
    </row>
    <row r="297" spans="6:6" ht="15.75" customHeight="1" x14ac:dyDescent="0.2">
      <c r="F297" s="29"/>
    </row>
    <row r="298" spans="6:6" ht="15.75" customHeight="1" x14ac:dyDescent="0.2">
      <c r="F298" s="29"/>
    </row>
    <row r="299" spans="6:6" ht="15.75" customHeight="1" x14ac:dyDescent="0.2">
      <c r="F299" s="29"/>
    </row>
    <row r="300" spans="6:6" ht="15.75" customHeight="1" x14ac:dyDescent="0.2">
      <c r="F300" s="29"/>
    </row>
    <row r="301" spans="6:6" ht="15.75" customHeight="1" x14ac:dyDescent="0.2">
      <c r="F301" s="29"/>
    </row>
    <row r="302" spans="6:6" ht="15.75" customHeight="1" x14ac:dyDescent="0.2">
      <c r="F302" s="29"/>
    </row>
    <row r="303" spans="6:6" ht="15.75" customHeight="1" x14ac:dyDescent="0.2">
      <c r="F303" s="29"/>
    </row>
    <row r="304" spans="6:6" ht="15.75" customHeight="1" x14ac:dyDescent="0.2">
      <c r="F304" s="29"/>
    </row>
    <row r="305" spans="6:6" ht="15.75" customHeight="1" x14ac:dyDescent="0.2">
      <c r="F305" s="29"/>
    </row>
    <row r="306" spans="6:6" ht="15.75" customHeight="1" x14ac:dyDescent="0.2">
      <c r="F306" s="29"/>
    </row>
    <row r="307" spans="6:6" ht="15.75" customHeight="1" x14ac:dyDescent="0.2">
      <c r="F307" s="29"/>
    </row>
    <row r="308" spans="6:6" ht="15.75" customHeight="1" x14ac:dyDescent="0.2">
      <c r="F308" s="29"/>
    </row>
    <row r="309" spans="6:6" ht="15.75" customHeight="1" x14ac:dyDescent="0.2">
      <c r="F309" s="29"/>
    </row>
    <row r="310" spans="6:6" ht="15.75" customHeight="1" x14ac:dyDescent="0.2">
      <c r="F310" s="29"/>
    </row>
    <row r="311" spans="6:6" ht="15.75" customHeight="1" x14ac:dyDescent="0.2">
      <c r="F311" s="29"/>
    </row>
    <row r="312" spans="6:6" ht="15.75" customHeight="1" x14ac:dyDescent="0.2">
      <c r="F312" s="29"/>
    </row>
    <row r="313" spans="6:6" ht="15.75" customHeight="1" x14ac:dyDescent="0.2">
      <c r="F313" s="29"/>
    </row>
    <row r="314" spans="6:6" ht="15.75" customHeight="1" x14ac:dyDescent="0.2">
      <c r="F314" s="29"/>
    </row>
    <row r="315" spans="6:6" ht="15.75" customHeight="1" x14ac:dyDescent="0.2">
      <c r="F315" s="29"/>
    </row>
    <row r="316" spans="6:6" ht="15.75" customHeight="1" x14ac:dyDescent="0.2">
      <c r="F316" s="29"/>
    </row>
    <row r="317" spans="6:6" ht="15.75" customHeight="1" x14ac:dyDescent="0.2">
      <c r="F317" s="29"/>
    </row>
    <row r="318" spans="6:6" ht="15.75" customHeight="1" x14ac:dyDescent="0.2">
      <c r="F318" s="29"/>
    </row>
    <row r="319" spans="6:6" ht="15.75" customHeight="1" x14ac:dyDescent="0.2">
      <c r="F319" s="29"/>
    </row>
    <row r="320" spans="6:6" ht="15.75" customHeight="1" x14ac:dyDescent="0.2">
      <c r="F320" s="29"/>
    </row>
    <row r="321" spans="6:6" ht="15.75" customHeight="1" x14ac:dyDescent="0.2">
      <c r="F321" s="29"/>
    </row>
    <row r="322" spans="6:6" ht="15.75" customHeight="1" x14ac:dyDescent="0.2">
      <c r="F322" s="29"/>
    </row>
    <row r="323" spans="6:6" ht="15.75" customHeight="1" x14ac:dyDescent="0.2">
      <c r="F323" s="29"/>
    </row>
    <row r="324" spans="6:6" ht="15.75" customHeight="1" x14ac:dyDescent="0.2">
      <c r="F324" s="29"/>
    </row>
    <row r="325" spans="6:6" ht="15.75" customHeight="1" x14ac:dyDescent="0.2">
      <c r="F325" s="29"/>
    </row>
    <row r="326" spans="6:6" ht="15.75" customHeight="1" x14ac:dyDescent="0.2">
      <c r="F326" s="29"/>
    </row>
    <row r="327" spans="6:6" ht="15.75" customHeight="1" x14ac:dyDescent="0.2">
      <c r="F327" s="29"/>
    </row>
    <row r="328" spans="6:6" ht="15.75" customHeight="1" x14ac:dyDescent="0.2">
      <c r="F328" s="29"/>
    </row>
    <row r="329" spans="6:6" ht="15.75" customHeight="1" x14ac:dyDescent="0.2">
      <c r="F329" s="29"/>
    </row>
    <row r="330" spans="6:6" ht="15.75" customHeight="1" x14ac:dyDescent="0.2">
      <c r="F330" s="29"/>
    </row>
    <row r="331" spans="6:6" ht="15.75" customHeight="1" x14ac:dyDescent="0.2">
      <c r="F331" s="29"/>
    </row>
    <row r="332" spans="6:6" ht="15.75" customHeight="1" x14ac:dyDescent="0.2">
      <c r="F332" s="29"/>
    </row>
    <row r="333" spans="6:6" ht="15.75" customHeight="1" x14ac:dyDescent="0.2">
      <c r="F333" s="29"/>
    </row>
    <row r="334" spans="6:6" ht="15.75" customHeight="1" x14ac:dyDescent="0.2">
      <c r="F334" s="29"/>
    </row>
    <row r="335" spans="6:6" ht="15.75" customHeight="1" x14ac:dyDescent="0.2">
      <c r="F335" s="29"/>
    </row>
    <row r="336" spans="6:6" ht="15.75" customHeight="1" x14ac:dyDescent="0.2">
      <c r="F336" s="29"/>
    </row>
    <row r="337" spans="6:6" ht="15.75" customHeight="1" x14ac:dyDescent="0.2">
      <c r="F337" s="29"/>
    </row>
    <row r="338" spans="6:6" ht="15.75" customHeight="1" x14ac:dyDescent="0.2">
      <c r="F338" s="29"/>
    </row>
    <row r="339" spans="6:6" ht="15.75" customHeight="1" x14ac:dyDescent="0.2">
      <c r="F339" s="29"/>
    </row>
    <row r="340" spans="6:6" ht="15.75" customHeight="1" x14ac:dyDescent="0.2">
      <c r="F340" s="29"/>
    </row>
    <row r="341" spans="6:6" ht="15.75" customHeight="1" x14ac:dyDescent="0.2">
      <c r="F341" s="29"/>
    </row>
    <row r="342" spans="6:6" ht="15.75" customHeight="1" x14ac:dyDescent="0.2">
      <c r="F342" s="29"/>
    </row>
    <row r="343" spans="6:6" ht="15.75" customHeight="1" x14ac:dyDescent="0.2">
      <c r="F343" s="29"/>
    </row>
    <row r="344" spans="6:6" ht="15.75" customHeight="1" x14ac:dyDescent="0.2">
      <c r="F344" s="29"/>
    </row>
    <row r="345" spans="6:6" ht="15.75" customHeight="1" x14ac:dyDescent="0.2">
      <c r="F345" s="29"/>
    </row>
    <row r="346" spans="6:6" ht="15.75" customHeight="1" x14ac:dyDescent="0.2">
      <c r="F346" s="29"/>
    </row>
    <row r="347" spans="6:6" ht="15.75" customHeight="1" x14ac:dyDescent="0.2">
      <c r="F347" s="29"/>
    </row>
    <row r="348" spans="6:6" ht="15.75" customHeight="1" x14ac:dyDescent="0.2">
      <c r="F348" s="29"/>
    </row>
    <row r="349" spans="6:6" ht="15.75" customHeight="1" x14ac:dyDescent="0.2">
      <c r="F349" s="29"/>
    </row>
    <row r="350" spans="6:6" ht="15.75" customHeight="1" x14ac:dyDescent="0.2">
      <c r="F350" s="29"/>
    </row>
    <row r="351" spans="6:6" ht="15.75" customHeight="1" x14ac:dyDescent="0.2">
      <c r="F351" s="29"/>
    </row>
    <row r="352" spans="6:6" ht="15.75" customHeight="1" x14ac:dyDescent="0.2">
      <c r="F352" s="29"/>
    </row>
    <row r="353" spans="6:6" ht="15.75" customHeight="1" x14ac:dyDescent="0.2">
      <c r="F353" s="29"/>
    </row>
    <row r="354" spans="6:6" ht="15.75" customHeight="1" x14ac:dyDescent="0.2">
      <c r="F354" s="29"/>
    </row>
    <row r="355" spans="6:6" ht="15.75" customHeight="1" x14ac:dyDescent="0.2">
      <c r="F355" s="29"/>
    </row>
    <row r="356" spans="6:6" ht="15.75" customHeight="1" x14ac:dyDescent="0.2">
      <c r="F356" s="29"/>
    </row>
    <row r="357" spans="6:6" ht="15.75" customHeight="1" x14ac:dyDescent="0.2">
      <c r="F357" s="29"/>
    </row>
    <row r="358" spans="6:6" ht="15.75" customHeight="1" x14ac:dyDescent="0.2">
      <c r="F358" s="29"/>
    </row>
    <row r="359" spans="6:6" ht="15.75" customHeight="1" x14ac:dyDescent="0.2">
      <c r="F359" s="29"/>
    </row>
    <row r="360" spans="6:6" ht="15.75" customHeight="1" x14ac:dyDescent="0.2">
      <c r="F360" s="29"/>
    </row>
    <row r="361" spans="6:6" ht="15.75" customHeight="1" x14ac:dyDescent="0.2">
      <c r="F361" s="29"/>
    </row>
    <row r="362" spans="6:6" ht="15.75" customHeight="1" x14ac:dyDescent="0.2">
      <c r="F362" s="29"/>
    </row>
    <row r="363" spans="6:6" ht="15.75" customHeight="1" x14ac:dyDescent="0.2">
      <c r="F363" s="29"/>
    </row>
    <row r="364" spans="6:6" ht="15.75" customHeight="1" x14ac:dyDescent="0.2">
      <c r="F364" s="29"/>
    </row>
    <row r="365" spans="6:6" ht="15.75" customHeight="1" x14ac:dyDescent="0.2">
      <c r="F365" s="29"/>
    </row>
    <row r="366" spans="6:6" ht="15.75" customHeight="1" x14ac:dyDescent="0.2">
      <c r="F366" s="29"/>
    </row>
    <row r="367" spans="6:6" ht="15.75" customHeight="1" x14ac:dyDescent="0.2">
      <c r="F367" s="29"/>
    </row>
    <row r="368" spans="6:6" ht="15.75" customHeight="1" x14ac:dyDescent="0.2">
      <c r="F368" s="29"/>
    </row>
    <row r="369" spans="6:6" ht="15.75" customHeight="1" x14ac:dyDescent="0.2">
      <c r="F369" s="29"/>
    </row>
    <row r="370" spans="6:6" ht="15.75" customHeight="1" x14ac:dyDescent="0.2">
      <c r="F370" s="29"/>
    </row>
    <row r="371" spans="6:6" ht="15.75" customHeight="1" x14ac:dyDescent="0.2">
      <c r="F371" s="29"/>
    </row>
    <row r="372" spans="6:6" ht="15.75" customHeight="1" x14ac:dyDescent="0.2">
      <c r="F372" s="29"/>
    </row>
    <row r="373" spans="6:6" ht="15.75" customHeight="1" x14ac:dyDescent="0.2">
      <c r="F373" s="29"/>
    </row>
    <row r="374" spans="6:6" ht="15.75" customHeight="1" x14ac:dyDescent="0.2">
      <c r="F374" s="29"/>
    </row>
    <row r="375" spans="6:6" ht="15.75" customHeight="1" x14ac:dyDescent="0.2">
      <c r="F375" s="29"/>
    </row>
    <row r="376" spans="6:6" ht="15.75" customHeight="1" x14ac:dyDescent="0.2">
      <c r="F376" s="29"/>
    </row>
    <row r="377" spans="6:6" ht="15.75" customHeight="1" x14ac:dyDescent="0.2">
      <c r="F377" s="29"/>
    </row>
    <row r="378" spans="6:6" ht="15.75" customHeight="1" x14ac:dyDescent="0.2">
      <c r="F378" s="29"/>
    </row>
    <row r="379" spans="6:6" ht="15.75" customHeight="1" x14ac:dyDescent="0.2">
      <c r="F379" s="29"/>
    </row>
    <row r="380" spans="6:6" ht="15.75" customHeight="1" x14ac:dyDescent="0.2">
      <c r="F380" s="29"/>
    </row>
    <row r="381" spans="6:6" ht="15.75" customHeight="1" x14ac:dyDescent="0.2">
      <c r="F381" s="29"/>
    </row>
    <row r="382" spans="6:6" ht="15.75" customHeight="1" x14ac:dyDescent="0.2">
      <c r="F382" s="29"/>
    </row>
    <row r="383" spans="6:6" ht="15.75" customHeight="1" x14ac:dyDescent="0.2">
      <c r="F383" s="29"/>
    </row>
    <row r="384" spans="6:6" ht="15.75" customHeight="1" x14ac:dyDescent="0.2">
      <c r="F384" s="29"/>
    </row>
    <row r="385" spans="6:6" ht="15.75" customHeight="1" x14ac:dyDescent="0.2">
      <c r="F385" s="29"/>
    </row>
    <row r="386" spans="6:6" ht="15.75" customHeight="1" x14ac:dyDescent="0.2">
      <c r="F386" s="29"/>
    </row>
    <row r="387" spans="6:6" ht="15.75" customHeight="1" x14ac:dyDescent="0.2">
      <c r="F387" s="29"/>
    </row>
    <row r="388" spans="6:6" ht="15.75" customHeight="1" x14ac:dyDescent="0.2">
      <c r="F388" s="29"/>
    </row>
    <row r="389" spans="6:6" ht="15.75" customHeight="1" x14ac:dyDescent="0.2">
      <c r="F389" s="29"/>
    </row>
    <row r="390" spans="6:6" ht="15.75" customHeight="1" x14ac:dyDescent="0.2">
      <c r="F390" s="29"/>
    </row>
    <row r="391" spans="6:6" ht="15.75" customHeight="1" x14ac:dyDescent="0.2">
      <c r="F391" s="29"/>
    </row>
    <row r="392" spans="6:6" ht="15.75" customHeight="1" x14ac:dyDescent="0.2">
      <c r="F392" s="29"/>
    </row>
    <row r="393" spans="6:6" ht="15.75" customHeight="1" x14ac:dyDescent="0.2">
      <c r="F393" s="29"/>
    </row>
    <row r="394" spans="6:6" ht="15.75" customHeight="1" x14ac:dyDescent="0.2">
      <c r="F394" s="29"/>
    </row>
    <row r="395" spans="6:6" ht="15.75" customHeight="1" x14ac:dyDescent="0.2">
      <c r="F395" s="29"/>
    </row>
    <row r="396" spans="6:6" ht="15.75" customHeight="1" x14ac:dyDescent="0.2">
      <c r="F396" s="29"/>
    </row>
    <row r="397" spans="6:6" ht="15.75" customHeight="1" x14ac:dyDescent="0.2">
      <c r="F397" s="29"/>
    </row>
    <row r="398" spans="6:6" ht="15.75" customHeight="1" x14ac:dyDescent="0.2">
      <c r="F398" s="29"/>
    </row>
    <row r="399" spans="6:6" ht="15.75" customHeight="1" x14ac:dyDescent="0.2">
      <c r="F399" s="29"/>
    </row>
    <row r="400" spans="6:6" ht="15.75" customHeight="1" x14ac:dyDescent="0.2">
      <c r="F400" s="29"/>
    </row>
    <row r="401" spans="6:6" ht="15.75" customHeight="1" x14ac:dyDescent="0.2">
      <c r="F401" s="29"/>
    </row>
    <row r="402" spans="6:6" ht="15.75" customHeight="1" x14ac:dyDescent="0.2">
      <c r="F402" s="29"/>
    </row>
    <row r="403" spans="6:6" ht="15.75" customHeight="1" x14ac:dyDescent="0.2">
      <c r="F403" s="29"/>
    </row>
    <row r="404" spans="6:6" ht="15.75" customHeight="1" x14ac:dyDescent="0.2">
      <c r="F404" s="29"/>
    </row>
    <row r="405" spans="6:6" ht="15.75" customHeight="1" x14ac:dyDescent="0.2">
      <c r="F405" s="29"/>
    </row>
    <row r="406" spans="6:6" ht="15.75" customHeight="1" x14ac:dyDescent="0.2">
      <c r="F406" s="29"/>
    </row>
    <row r="407" spans="6:6" ht="15.75" customHeight="1" x14ac:dyDescent="0.2">
      <c r="F407" s="29"/>
    </row>
    <row r="408" spans="6:6" ht="15.75" customHeight="1" x14ac:dyDescent="0.2">
      <c r="F408" s="29"/>
    </row>
    <row r="409" spans="6:6" ht="15.75" customHeight="1" x14ac:dyDescent="0.2">
      <c r="F409" s="29"/>
    </row>
    <row r="410" spans="6:6" ht="15.75" customHeight="1" x14ac:dyDescent="0.2">
      <c r="F410" s="29"/>
    </row>
    <row r="411" spans="6:6" ht="15.75" customHeight="1" x14ac:dyDescent="0.2">
      <c r="F411" s="29"/>
    </row>
    <row r="412" spans="6:6" ht="15.75" customHeight="1" x14ac:dyDescent="0.2">
      <c r="F412" s="29"/>
    </row>
    <row r="413" spans="6:6" ht="15.75" customHeight="1" x14ac:dyDescent="0.2">
      <c r="F413" s="29"/>
    </row>
    <row r="414" spans="6:6" ht="15.75" customHeight="1" x14ac:dyDescent="0.2">
      <c r="F414" s="29"/>
    </row>
    <row r="415" spans="6:6" ht="15.75" customHeight="1" x14ac:dyDescent="0.2">
      <c r="F415" s="29"/>
    </row>
    <row r="416" spans="6:6" ht="15.75" customHeight="1" x14ac:dyDescent="0.2">
      <c r="F416" s="29"/>
    </row>
    <row r="417" spans="6:6" ht="15.75" customHeight="1" x14ac:dyDescent="0.2">
      <c r="F417" s="29"/>
    </row>
    <row r="418" spans="6:6" ht="15.75" customHeight="1" x14ac:dyDescent="0.2">
      <c r="F418" s="29"/>
    </row>
    <row r="419" spans="6:6" ht="15.75" customHeight="1" x14ac:dyDescent="0.2">
      <c r="F419" s="29"/>
    </row>
    <row r="420" spans="6:6" ht="15.75" customHeight="1" x14ac:dyDescent="0.2">
      <c r="F420" s="29"/>
    </row>
    <row r="421" spans="6:6" ht="15.75" customHeight="1" x14ac:dyDescent="0.2">
      <c r="F421" s="29"/>
    </row>
    <row r="422" spans="6:6" ht="15.75" customHeight="1" x14ac:dyDescent="0.2">
      <c r="F422" s="29"/>
    </row>
    <row r="423" spans="6:6" ht="15.75" customHeight="1" x14ac:dyDescent="0.2">
      <c r="F423" s="29"/>
    </row>
    <row r="424" spans="6:6" ht="15.75" customHeight="1" x14ac:dyDescent="0.2">
      <c r="F424" s="29"/>
    </row>
    <row r="425" spans="6:6" ht="15.75" customHeight="1" x14ac:dyDescent="0.2">
      <c r="F425" s="29"/>
    </row>
    <row r="426" spans="6:6" ht="15.75" customHeight="1" x14ac:dyDescent="0.2">
      <c r="F426" s="29"/>
    </row>
    <row r="427" spans="6:6" ht="15.75" customHeight="1" x14ac:dyDescent="0.2">
      <c r="F427" s="29"/>
    </row>
    <row r="428" spans="6:6" ht="15.75" customHeight="1" x14ac:dyDescent="0.2">
      <c r="F428" s="29"/>
    </row>
    <row r="429" spans="6:6" ht="15.75" customHeight="1" x14ac:dyDescent="0.2">
      <c r="F429" s="29"/>
    </row>
    <row r="430" spans="6:6" ht="15.75" customHeight="1" x14ac:dyDescent="0.2">
      <c r="F430" s="29"/>
    </row>
    <row r="431" spans="6:6" ht="15.75" customHeight="1" x14ac:dyDescent="0.2">
      <c r="F431" s="29"/>
    </row>
    <row r="432" spans="6:6" ht="15.75" customHeight="1" x14ac:dyDescent="0.2">
      <c r="F432" s="29"/>
    </row>
    <row r="433" spans="6:6" ht="15.75" customHeight="1" x14ac:dyDescent="0.2">
      <c r="F433" s="29"/>
    </row>
    <row r="434" spans="6:6" ht="15.75" customHeight="1" x14ac:dyDescent="0.2">
      <c r="F434" s="29"/>
    </row>
    <row r="435" spans="6:6" ht="15.75" customHeight="1" x14ac:dyDescent="0.2">
      <c r="F435" s="29"/>
    </row>
    <row r="436" spans="6:6" ht="15.75" customHeight="1" x14ac:dyDescent="0.2">
      <c r="F436" s="29"/>
    </row>
    <row r="437" spans="6:6" ht="15.75" customHeight="1" x14ac:dyDescent="0.2">
      <c r="F437" s="29"/>
    </row>
    <row r="438" spans="6:6" ht="15.75" customHeight="1" x14ac:dyDescent="0.2">
      <c r="F438" s="29"/>
    </row>
    <row r="439" spans="6:6" ht="15.75" customHeight="1" x14ac:dyDescent="0.2">
      <c r="F439" s="29"/>
    </row>
    <row r="440" spans="6:6" ht="15.75" customHeight="1" x14ac:dyDescent="0.2">
      <c r="F440" s="29"/>
    </row>
    <row r="441" spans="6:6" ht="15.75" customHeight="1" x14ac:dyDescent="0.2">
      <c r="F441" s="29"/>
    </row>
    <row r="442" spans="6:6" ht="15.75" customHeight="1" x14ac:dyDescent="0.2">
      <c r="F442" s="29"/>
    </row>
    <row r="443" spans="6:6" ht="15.75" customHeight="1" x14ac:dyDescent="0.2">
      <c r="F443" s="29"/>
    </row>
    <row r="444" spans="6:6" ht="15.75" customHeight="1" x14ac:dyDescent="0.2">
      <c r="F444" s="29"/>
    </row>
    <row r="445" spans="6:6" ht="15.75" customHeight="1" x14ac:dyDescent="0.2">
      <c r="F445" s="29"/>
    </row>
    <row r="446" spans="6:6" ht="15.75" customHeight="1" x14ac:dyDescent="0.2">
      <c r="F446" s="29"/>
    </row>
    <row r="447" spans="6:6" ht="15.75" customHeight="1" x14ac:dyDescent="0.2">
      <c r="F447" s="29"/>
    </row>
    <row r="448" spans="6:6" ht="15.75" customHeight="1" x14ac:dyDescent="0.2">
      <c r="F448" s="29"/>
    </row>
    <row r="449" spans="6:6" ht="15.75" customHeight="1" x14ac:dyDescent="0.2">
      <c r="F449" s="29"/>
    </row>
    <row r="450" spans="6:6" ht="15.75" customHeight="1" x14ac:dyDescent="0.2">
      <c r="F450" s="29"/>
    </row>
    <row r="451" spans="6:6" ht="15.75" customHeight="1" x14ac:dyDescent="0.2">
      <c r="F451" s="29"/>
    </row>
    <row r="452" spans="6:6" ht="15.75" customHeight="1" x14ac:dyDescent="0.2">
      <c r="F452" s="29"/>
    </row>
    <row r="453" spans="6:6" ht="15.75" customHeight="1" x14ac:dyDescent="0.2">
      <c r="F453" s="29"/>
    </row>
    <row r="454" spans="6:6" ht="15.75" customHeight="1" x14ac:dyDescent="0.2">
      <c r="F454" s="29"/>
    </row>
    <row r="455" spans="6:6" ht="15.75" customHeight="1" x14ac:dyDescent="0.2">
      <c r="F455" s="29"/>
    </row>
    <row r="456" spans="6:6" ht="15.75" customHeight="1" x14ac:dyDescent="0.2">
      <c r="F456" s="29"/>
    </row>
    <row r="457" spans="6:6" ht="15.75" customHeight="1" x14ac:dyDescent="0.2">
      <c r="F457" s="29"/>
    </row>
    <row r="458" spans="6:6" ht="15.75" customHeight="1" x14ac:dyDescent="0.2">
      <c r="F458" s="29"/>
    </row>
    <row r="459" spans="6:6" ht="15.75" customHeight="1" x14ac:dyDescent="0.2">
      <c r="F459" s="29"/>
    </row>
    <row r="460" spans="6:6" ht="15.75" customHeight="1" x14ac:dyDescent="0.2">
      <c r="F460" s="29"/>
    </row>
    <row r="461" spans="6:6" ht="15.75" customHeight="1" x14ac:dyDescent="0.2">
      <c r="F461" s="29"/>
    </row>
    <row r="462" spans="6:6" ht="15.75" customHeight="1" x14ac:dyDescent="0.2">
      <c r="F462" s="29"/>
    </row>
    <row r="463" spans="6:6" ht="15.75" customHeight="1" x14ac:dyDescent="0.2">
      <c r="F463" s="29"/>
    </row>
    <row r="464" spans="6:6" ht="15.75" customHeight="1" x14ac:dyDescent="0.2">
      <c r="F464" s="29"/>
    </row>
    <row r="465" spans="6:6" ht="15.75" customHeight="1" x14ac:dyDescent="0.2">
      <c r="F465" s="29"/>
    </row>
    <row r="466" spans="6:6" ht="15.75" customHeight="1" x14ac:dyDescent="0.2">
      <c r="F466" s="29"/>
    </row>
    <row r="467" spans="6:6" ht="15.75" customHeight="1" x14ac:dyDescent="0.2">
      <c r="F467" s="29"/>
    </row>
    <row r="468" spans="6:6" ht="15.75" customHeight="1" x14ac:dyDescent="0.2">
      <c r="F468" s="29"/>
    </row>
    <row r="469" spans="6:6" ht="15.75" customHeight="1" x14ac:dyDescent="0.2">
      <c r="F469" s="29"/>
    </row>
    <row r="470" spans="6:6" ht="15.75" customHeight="1" x14ac:dyDescent="0.2">
      <c r="F470" s="29"/>
    </row>
    <row r="471" spans="6:6" ht="15.75" customHeight="1" x14ac:dyDescent="0.2">
      <c r="F471" s="29"/>
    </row>
    <row r="472" spans="6:6" ht="15.75" customHeight="1" x14ac:dyDescent="0.2">
      <c r="F472" s="29"/>
    </row>
    <row r="473" spans="6:6" ht="15.75" customHeight="1" x14ac:dyDescent="0.2">
      <c r="F473" s="29"/>
    </row>
    <row r="474" spans="6:6" ht="15.75" customHeight="1" x14ac:dyDescent="0.2">
      <c r="F474" s="29"/>
    </row>
    <row r="475" spans="6:6" ht="15.75" customHeight="1" x14ac:dyDescent="0.2">
      <c r="F475" s="29"/>
    </row>
    <row r="476" spans="6:6" ht="15.75" customHeight="1" x14ac:dyDescent="0.2">
      <c r="F476" s="29"/>
    </row>
    <row r="477" spans="6:6" ht="15.75" customHeight="1" x14ac:dyDescent="0.2">
      <c r="F477" s="29"/>
    </row>
    <row r="478" spans="6:6" ht="15.75" customHeight="1" x14ac:dyDescent="0.2">
      <c r="F478" s="29"/>
    </row>
    <row r="479" spans="6:6" ht="15.75" customHeight="1" x14ac:dyDescent="0.2">
      <c r="F479" s="29"/>
    </row>
    <row r="480" spans="6:6" ht="15.75" customHeight="1" x14ac:dyDescent="0.2">
      <c r="F480" s="29"/>
    </row>
    <row r="481" spans="6:6" ht="15.75" customHeight="1" x14ac:dyDescent="0.2">
      <c r="F481" s="29"/>
    </row>
    <row r="482" spans="6:6" ht="15.75" customHeight="1" x14ac:dyDescent="0.2">
      <c r="F482" s="29"/>
    </row>
    <row r="483" spans="6:6" ht="15.75" customHeight="1" x14ac:dyDescent="0.2">
      <c r="F483" s="29"/>
    </row>
    <row r="484" spans="6:6" ht="15.75" customHeight="1" x14ac:dyDescent="0.2">
      <c r="F484" s="29"/>
    </row>
    <row r="485" spans="6:6" ht="15.75" customHeight="1" x14ac:dyDescent="0.2">
      <c r="F485" s="29"/>
    </row>
    <row r="486" spans="6:6" ht="15.75" customHeight="1" x14ac:dyDescent="0.2">
      <c r="F486" s="29"/>
    </row>
    <row r="487" spans="6:6" ht="15.75" customHeight="1" x14ac:dyDescent="0.2">
      <c r="F487" s="29"/>
    </row>
    <row r="488" spans="6:6" ht="15.75" customHeight="1" x14ac:dyDescent="0.2">
      <c r="F488" s="29"/>
    </row>
    <row r="489" spans="6:6" ht="15.75" customHeight="1" x14ac:dyDescent="0.2">
      <c r="F489" s="29"/>
    </row>
    <row r="490" spans="6:6" ht="15.75" customHeight="1" x14ac:dyDescent="0.2">
      <c r="F490" s="29"/>
    </row>
    <row r="491" spans="6:6" ht="15.75" customHeight="1" x14ac:dyDescent="0.2">
      <c r="F491" s="29"/>
    </row>
    <row r="492" spans="6:6" ht="15.75" customHeight="1" x14ac:dyDescent="0.2">
      <c r="F492" s="29"/>
    </row>
    <row r="493" spans="6:6" ht="15.75" customHeight="1" x14ac:dyDescent="0.2">
      <c r="F493" s="29"/>
    </row>
    <row r="494" spans="6:6" ht="15.75" customHeight="1" x14ac:dyDescent="0.2">
      <c r="F494" s="29"/>
    </row>
    <row r="495" spans="6:6" ht="15.75" customHeight="1" x14ac:dyDescent="0.2">
      <c r="F495" s="29"/>
    </row>
    <row r="496" spans="6:6" ht="15.75" customHeight="1" x14ac:dyDescent="0.2">
      <c r="F496" s="29"/>
    </row>
    <row r="497" spans="6:6" ht="15.75" customHeight="1" x14ac:dyDescent="0.2">
      <c r="F497" s="29"/>
    </row>
    <row r="498" spans="6:6" ht="15.75" customHeight="1" x14ac:dyDescent="0.2">
      <c r="F498" s="29"/>
    </row>
    <row r="499" spans="6:6" ht="15.75" customHeight="1" x14ac:dyDescent="0.2">
      <c r="F499" s="29"/>
    </row>
    <row r="500" spans="6:6" ht="15.75" customHeight="1" x14ac:dyDescent="0.2">
      <c r="F500" s="29"/>
    </row>
    <row r="501" spans="6:6" ht="15.75" customHeight="1" x14ac:dyDescent="0.2">
      <c r="F501" s="29"/>
    </row>
    <row r="502" spans="6:6" ht="15.75" customHeight="1" x14ac:dyDescent="0.2">
      <c r="F502" s="29"/>
    </row>
    <row r="503" spans="6:6" ht="15.75" customHeight="1" x14ac:dyDescent="0.2">
      <c r="F503" s="29"/>
    </row>
    <row r="504" spans="6:6" ht="15.75" customHeight="1" x14ac:dyDescent="0.2">
      <c r="F504" s="29"/>
    </row>
    <row r="505" spans="6:6" ht="15.75" customHeight="1" x14ac:dyDescent="0.2">
      <c r="F505" s="29"/>
    </row>
    <row r="506" spans="6:6" ht="15.75" customHeight="1" x14ac:dyDescent="0.2">
      <c r="F506" s="29"/>
    </row>
    <row r="507" spans="6:6" ht="15.75" customHeight="1" x14ac:dyDescent="0.2">
      <c r="F507" s="29"/>
    </row>
    <row r="508" spans="6:6" ht="15.75" customHeight="1" x14ac:dyDescent="0.2">
      <c r="F508" s="29"/>
    </row>
    <row r="509" spans="6:6" ht="15.75" customHeight="1" x14ac:dyDescent="0.2">
      <c r="F509" s="29"/>
    </row>
    <row r="510" spans="6:6" ht="15.75" customHeight="1" x14ac:dyDescent="0.2">
      <c r="F510" s="29"/>
    </row>
    <row r="511" spans="6:6" ht="15.75" customHeight="1" x14ac:dyDescent="0.2">
      <c r="F511" s="29"/>
    </row>
    <row r="512" spans="6:6" ht="15.75" customHeight="1" x14ac:dyDescent="0.2">
      <c r="F512" s="29"/>
    </row>
    <row r="513" spans="6:6" ht="15.75" customHeight="1" x14ac:dyDescent="0.2">
      <c r="F513" s="29"/>
    </row>
    <row r="514" spans="6:6" ht="15.75" customHeight="1" x14ac:dyDescent="0.2">
      <c r="F514" s="29"/>
    </row>
    <row r="515" spans="6:6" ht="15.75" customHeight="1" x14ac:dyDescent="0.2">
      <c r="F515" s="29"/>
    </row>
    <row r="516" spans="6:6" ht="15.75" customHeight="1" x14ac:dyDescent="0.2">
      <c r="F516" s="29"/>
    </row>
    <row r="517" spans="6:6" ht="15.75" customHeight="1" x14ac:dyDescent="0.2">
      <c r="F517" s="29"/>
    </row>
    <row r="518" spans="6:6" ht="15.75" customHeight="1" x14ac:dyDescent="0.2">
      <c r="F518" s="29"/>
    </row>
    <row r="519" spans="6:6" ht="15.75" customHeight="1" x14ac:dyDescent="0.2">
      <c r="F519" s="29"/>
    </row>
    <row r="520" spans="6:6" ht="15.75" customHeight="1" x14ac:dyDescent="0.2">
      <c r="F520" s="29"/>
    </row>
    <row r="521" spans="6:6" ht="15.75" customHeight="1" x14ac:dyDescent="0.2">
      <c r="F521" s="29"/>
    </row>
    <row r="522" spans="6:6" ht="15.75" customHeight="1" x14ac:dyDescent="0.2">
      <c r="F522" s="29"/>
    </row>
    <row r="523" spans="6:6" ht="15.75" customHeight="1" x14ac:dyDescent="0.2">
      <c r="F523" s="29"/>
    </row>
    <row r="524" spans="6:6" ht="15.75" customHeight="1" x14ac:dyDescent="0.2">
      <c r="F524" s="29"/>
    </row>
    <row r="525" spans="6:6" ht="15.75" customHeight="1" x14ac:dyDescent="0.2">
      <c r="F525" s="29"/>
    </row>
    <row r="526" spans="6:6" ht="15.75" customHeight="1" x14ac:dyDescent="0.2">
      <c r="F526" s="29"/>
    </row>
    <row r="527" spans="6:6" ht="15.75" customHeight="1" x14ac:dyDescent="0.2">
      <c r="F527" s="29"/>
    </row>
    <row r="528" spans="6:6" ht="15.75" customHeight="1" x14ac:dyDescent="0.2">
      <c r="F528" s="29"/>
    </row>
    <row r="529" spans="6:6" ht="15.75" customHeight="1" x14ac:dyDescent="0.2">
      <c r="F529" s="29"/>
    </row>
    <row r="530" spans="6:6" ht="15.75" customHeight="1" x14ac:dyDescent="0.2">
      <c r="F530" s="29"/>
    </row>
    <row r="531" spans="6:6" ht="15.75" customHeight="1" x14ac:dyDescent="0.2">
      <c r="F531" s="29"/>
    </row>
    <row r="532" spans="6:6" ht="15.75" customHeight="1" x14ac:dyDescent="0.2">
      <c r="F532" s="29"/>
    </row>
    <row r="533" spans="6:6" ht="15.75" customHeight="1" x14ac:dyDescent="0.2">
      <c r="F533" s="29"/>
    </row>
    <row r="534" spans="6:6" ht="15.75" customHeight="1" x14ac:dyDescent="0.2">
      <c r="F534" s="29"/>
    </row>
    <row r="535" spans="6:6" ht="15.75" customHeight="1" x14ac:dyDescent="0.2">
      <c r="F535" s="29"/>
    </row>
    <row r="536" spans="6:6" ht="15.75" customHeight="1" x14ac:dyDescent="0.2">
      <c r="F536" s="29"/>
    </row>
    <row r="537" spans="6:6" ht="15.75" customHeight="1" x14ac:dyDescent="0.2">
      <c r="F537" s="29"/>
    </row>
    <row r="538" spans="6:6" ht="15.75" customHeight="1" x14ac:dyDescent="0.2">
      <c r="F538" s="29"/>
    </row>
    <row r="539" spans="6:6" ht="15.75" customHeight="1" x14ac:dyDescent="0.2">
      <c r="F539" s="29"/>
    </row>
    <row r="540" spans="6:6" ht="15.75" customHeight="1" x14ac:dyDescent="0.2">
      <c r="F540" s="29"/>
    </row>
    <row r="541" spans="6:6" ht="15.75" customHeight="1" x14ac:dyDescent="0.2">
      <c r="F541" s="29"/>
    </row>
    <row r="542" spans="6:6" ht="15.75" customHeight="1" x14ac:dyDescent="0.2">
      <c r="F542" s="29"/>
    </row>
    <row r="543" spans="6:6" ht="15.75" customHeight="1" x14ac:dyDescent="0.2">
      <c r="F543" s="29"/>
    </row>
    <row r="544" spans="6:6" ht="15.75" customHeight="1" x14ac:dyDescent="0.2">
      <c r="F544" s="29"/>
    </row>
    <row r="545" spans="6:6" ht="15.75" customHeight="1" x14ac:dyDescent="0.2">
      <c r="F545" s="29"/>
    </row>
    <row r="546" spans="6:6" ht="15.75" customHeight="1" x14ac:dyDescent="0.2">
      <c r="F546" s="29"/>
    </row>
    <row r="547" spans="6:6" ht="15.75" customHeight="1" x14ac:dyDescent="0.2">
      <c r="F547" s="29"/>
    </row>
    <row r="548" spans="6:6" ht="15.75" customHeight="1" x14ac:dyDescent="0.2">
      <c r="F548" s="29"/>
    </row>
    <row r="549" spans="6:6" ht="15.75" customHeight="1" x14ac:dyDescent="0.2">
      <c r="F549" s="29"/>
    </row>
    <row r="550" spans="6:6" ht="15.75" customHeight="1" x14ac:dyDescent="0.2">
      <c r="F550" s="29"/>
    </row>
    <row r="551" spans="6:6" ht="15.75" customHeight="1" x14ac:dyDescent="0.2">
      <c r="F551" s="29"/>
    </row>
    <row r="552" spans="6:6" ht="15.75" customHeight="1" x14ac:dyDescent="0.2">
      <c r="F552" s="29"/>
    </row>
    <row r="553" spans="6:6" ht="15.75" customHeight="1" x14ac:dyDescent="0.2">
      <c r="F553" s="29"/>
    </row>
    <row r="554" spans="6:6" ht="15.75" customHeight="1" x14ac:dyDescent="0.2">
      <c r="F554" s="29"/>
    </row>
    <row r="555" spans="6:6" ht="15.75" customHeight="1" x14ac:dyDescent="0.2">
      <c r="F555" s="29"/>
    </row>
    <row r="556" spans="6:6" ht="15.75" customHeight="1" x14ac:dyDescent="0.2">
      <c r="F556" s="29"/>
    </row>
    <row r="557" spans="6:6" ht="15.75" customHeight="1" x14ac:dyDescent="0.2">
      <c r="F557" s="29"/>
    </row>
    <row r="558" spans="6:6" ht="15.75" customHeight="1" x14ac:dyDescent="0.2">
      <c r="F558" s="29"/>
    </row>
    <row r="559" spans="6:6" ht="15.75" customHeight="1" x14ac:dyDescent="0.2">
      <c r="F559" s="29"/>
    </row>
    <row r="560" spans="6:6" ht="15.75" customHeight="1" x14ac:dyDescent="0.2">
      <c r="F560" s="29"/>
    </row>
    <row r="561" spans="6:6" ht="15.75" customHeight="1" x14ac:dyDescent="0.2">
      <c r="F561" s="29"/>
    </row>
    <row r="562" spans="6:6" ht="15.75" customHeight="1" x14ac:dyDescent="0.2">
      <c r="F562" s="29"/>
    </row>
    <row r="563" spans="6:6" ht="15.75" customHeight="1" x14ac:dyDescent="0.2">
      <c r="F563" s="29"/>
    </row>
    <row r="564" spans="6:6" ht="15.75" customHeight="1" x14ac:dyDescent="0.2">
      <c r="F564" s="29"/>
    </row>
    <row r="565" spans="6:6" ht="15.75" customHeight="1" x14ac:dyDescent="0.2">
      <c r="F565" s="29"/>
    </row>
    <row r="566" spans="6:6" ht="15.75" customHeight="1" x14ac:dyDescent="0.2">
      <c r="F566" s="29"/>
    </row>
    <row r="567" spans="6:6" ht="15.75" customHeight="1" x14ac:dyDescent="0.2">
      <c r="F567" s="29"/>
    </row>
    <row r="568" spans="6:6" ht="15.75" customHeight="1" x14ac:dyDescent="0.2">
      <c r="F568" s="29"/>
    </row>
    <row r="569" spans="6:6" ht="15.75" customHeight="1" x14ac:dyDescent="0.2">
      <c r="F569" s="29"/>
    </row>
    <row r="570" spans="6:6" ht="15.75" customHeight="1" x14ac:dyDescent="0.2">
      <c r="F570" s="29"/>
    </row>
    <row r="571" spans="6:6" ht="15.75" customHeight="1" x14ac:dyDescent="0.2">
      <c r="F571" s="29"/>
    </row>
    <row r="572" spans="6:6" ht="15.75" customHeight="1" x14ac:dyDescent="0.2">
      <c r="F572" s="29"/>
    </row>
    <row r="573" spans="6:6" ht="15.75" customHeight="1" x14ac:dyDescent="0.2">
      <c r="F573" s="29"/>
    </row>
    <row r="574" spans="6:6" ht="15.75" customHeight="1" x14ac:dyDescent="0.2">
      <c r="F574" s="29"/>
    </row>
    <row r="575" spans="6:6" ht="15.75" customHeight="1" x14ac:dyDescent="0.2">
      <c r="F575" s="29"/>
    </row>
    <row r="576" spans="6:6" ht="15.75" customHeight="1" x14ac:dyDescent="0.2">
      <c r="F576" s="29"/>
    </row>
    <row r="577" spans="6:6" ht="15.75" customHeight="1" x14ac:dyDescent="0.2">
      <c r="F577" s="29"/>
    </row>
    <row r="578" spans="6:6" ht="15.75" customHeight="1" x14ac:dyDescent="0.2">
      <c r="F578" s="29"/>
    </row>
    <row r="579" spans="6:6" ht="15.75" customHeight="1" x14ac:dyDescent="0.2">
      <c r="F579" s="29"/>
    </row>
    <row r="580" spans="6:6" ht="15.75" customHeight="1" x14ac:dyDescent="0.2">
      <c r="F580" s="29"/>
    </row>
    <row r="581" spans="6:6" ht="15.75" customHeight="1" x14ac:dyDescent="0.2">
      <c r="F581" s="29"/>
    </row>
    <row r="582" spans="6:6" ht="15.75" customHeight="1" x14ac:dyDescent="0.2">
      <c r="F582" s="29"/>
    </row>
    <row r="583" spans="6:6" ht="15.75" customHeight="1" x14ac:dyDescent="0.2">
      <c r="F583" s="29"/>
    </row>
    <row r="584" spans="6:6" ht="15.75" customHeight="1" x14ac:dyDescent="0.2">
      <c r="F584" s="29"/>
    </row>
    <row r="585" spans="6:6" ht="15.75" customHeight="1" x14ac:dyDescent="0.2">
      <c r="F585" s="29"/>
    </row>
    <row r="586" spans="6:6" ht="15.75" customHeight="1" x14ac:dyDescent="0.2">
      <c r="F586" s="29"/>
    </row>
    <row r="587" spans="6:6" ht="15.75" customHeight="1" x14ac:dyDescent="0.2">
      <c r="F587" s="29"/>
    </row>
    <row r="588" spans="6:6" ht="15.75" customHeight="1" x14ac:dyDescent="0.2">
      <c r="F588" s="29"/>
    </row>
    <row r="589" spans="6:6" ht="15.75" customHeight="1" x14ac:dyDescent="0.2">
      <c r="F589" s="29"/>
    </row>
    <row r="590" spans="6:6" ht="15.75" customHeight="1" x14ac:dyDescent="0.2">
      <c r="F590" s="29"/>
    </row>
    <row r="591" spans="6:6" ht="15.75" customHeight="1" x14ac:dyDescent="0.2">
      <c r="F591" s="29"/>
    </row>
    <row r="592" spans="6:6" ht="15.75" customHeight="1" x14ac:dyDescent="0.2">
      <c r="F592" s="29"/>
    </row>
    <row r="593" spans="6:6" ht="15.75" customHeight="1" x14ac:dyDescent="0.2">
      <c r="F593" s="29"/>
    </row>
    <row r="594" spans="6:6" ht="15.75" customHeight="1" x14ac:dyDescent="0.2">
      <c r="F594" s="29"/>
    </row>
    <row r="595" spans="6:6" ht="15.75" customHeight="1" x14ac:dyDescent="0.2">
      <c r="F595" s="29"/>
    </row>
    <row r="596" spans="6:6" ht="15.75" customHeight="1" x14ac:dyDescent="0.2">
      <c r="F596" s="29"/>
    </row>
    <row r="597" spans="6:6" ht="15.75" customHeight="1" x14ac:dyDescent="0.2">
      <c r="F597" s="29"/>
    </row>
    <row r="598" spans="6:6" ht="15.75" customHeight="1" x14ac:dyDescent="0.2">
      <c r="F598" s="29"/>
    </row>
    <row r="599" spans="6:6" ht="15.75" customHeight="1" x14ac:dyDescent="0.2">
      <c r="F599" s="29"/>
    </row>
    <row r="600" spans="6:6" ht="15.75" customHeight="1" x14ac:dyDescent="0.2">
      <c r="F600" s="29"/>
    </row>
    <row r="601" spans="6:6" ht="15.75" customHeight="1" x14ac:dyDescent="0.2">
      <c r="F601" s="29"/>
    </row>
    <row r="602" spans="6:6" ht="15.75" customHeight="1" x14ac:dyDescent="0.2">
      <c r="F602" s="29"/>
    </row>
    <row r="603" spans="6:6" ht="15.75" customHeight="1" x14ac:dyDescent="0.2">
      <c r="F603" s="29"/>
    </row>
    <row r="604" spans="6:6" ht="15.75" customHeight="1" x14ac:dyDescent="0.2">
      <c r="F604" s="29"/>
    </row>
    <row r="605" spans="6:6" ht="15.75" customHeight="1" x14ac:dyDescent="0.2">
      <c r="F605" s="29"/>
    </row>
    <row r="606" spans="6:6" ht="15.75" customHeight="1" x14ac:dyDescent="0.2">
      <c r="F606" s="29"/>
    </row>
    <row r="607" spans="6:6" ht="15.75" customHeight="1" x14ac:dyDescent="0.2">
      <c r="F607" s="29"/>
    </row>
    <row r="608" spans="6:6" ht="15.75" customHeight="1" x14ac:dyDescent="0.2">
      <c r="F608" s="29"/>
    </row>
    <row r="609" spans="6:6" ht="15.75" customHeight="1" x14ac:dyDescent="0.2">
      <c r="F609" s="29"/>
    </row>
    <row r="610" spans="6:6" ht="15.75" customHeight="1" x14ac:dyDescent="0.2">
      <c r="F610" s="29"/>
    </row>
    <row r="611" spans="6:6" ht="15.75" customHeight="1" x14ac:dyDescent="0.2">
      <c r="F611" s="29"/>
    </row>
    <row r="612" spans="6:6" ht="15.75" customHeight="1" x14ac:dyDescent="0.2">
      <c r="F612" s="29"/>
    </row>
    <row r="613" spans="6:6" ht="15.75" customHeight="1" x14ac:dyDescent="0.2">
      <c r="F613" s="29"/>
    </row>
    <row r="614" spans="6:6" ht="15.75" customHeight="1" x14ac:dyDescent="0.2">
      <c r="F614" s="29"/>
    </row>
    <row r="615" spans="6:6" ht="15.75" customHeight="1" x14ac:dyDescent="0.2">
      <c r="F615" s="29"/>
    </row>
    <row r="616" spans="6:6" ht="15.75" customHeight="1" x14ac:dyDescent="0.2">
      <c r="F616" s="29"/>
    </row>
    <row r="617" spans="6:6" ht="15.75" customHeight="1" x14ac:dyDescent="0.2">
      <c r="F617" s="29"/>
    </row>
    <row r="618" spans="6:6" ht="15.75" customHeight="1" x14ac:dyDescent="0.2">
      <c r="F618" s="29"/>
    </row>
    <row r="619" spans="6:6" ht="15.75" customHeight="1" x14ac:dyDescent="0.2">
      <c r="F619" s="29"/>
    </row>
    <row r="620" spans="6:6" ht="15.75" customHeight="1" x14ac:dyDescent="0.2">
      <c r="F620" s="29"/>
    </row>
    <row r="621" spans="6:6" ht="15.75" customHeight="1" x14ac:dyDescent="0.2">
      <c r="F621" s="29"/>
    </row>
    <row r="622" spans="6:6" ht="15.75" customHeight="1" x14ac:dyDescent="0.2">
      <c r="F622" s="29"/>
    </row>
    <row r="623" spans="6:6" ht="15.75" customHeight="1" x14ac:dyDescent="0.2">
      <c r="F623" s="29"/>
    </row>
    <row r="624" spans="6:6" ht="15.75" customHeight="1" x14ac:dyDescent="0.2">
      <c r="F624" s="29"/>
    </row>
    <row r="625" spans="6:6" ht="15.75" customHeight="1" x14ac:dyDescent="0.2">
      <c r="F625" s="29"/>
    </row>
    <row r="626" spans="6:6" ht="15.75" customHeight="1" x14ac:dyDescent="0.2">
      <c r="F626" s="29"/>
    </row>
    <row r="627" spans="6:6" ht="15.75" customHeight="1" x14ac:dyDescent="0.2">
      <c r="F627" s="29"/>
    </row>
    <row r="628" spans="6:6" ht="15.75" customHeight="1" x14ac:dyDescent="0.2">
      <c r="F628" s="29"/>
    </row>
    <row r="629" spans="6:6" ht="15.75" customHeight="1" x14ac:dyDescent="0.2">
      <c r="F629" s="29"/>
    </row>
    <row r="630" spans="6:6" ht="15.75" customHeight="1" x14ac:dyDescent="0.2">
      <c r="F630" s="29"/>
    </row>
    <row r="631" spans="6:6" ht="15.75" customHeight="1" x14ac:dyDescent="0.2">
      <c r="F631" s="29"/>
    </row>
    <row r="632" spans="6:6" ht="15.75" customHeight="1" x14ac:dyDescent="0.2">
      <c r="F632" s="29"/>
    </row>
    <row r="633" spans="6:6" ht="15.75" customHeight="1" x14ac:dyDescent="0.2">
      <c r="F633" s="29"/>
    </row>
    <row r="634" spans="6:6" ht="15.75" customHeight="1" x14ac:dyDescent="0.2">
      <c r="F634" s="29"/>
    </row>
    <row r="635" spans="6:6" ht="15.75" customHeight="1" x14ac:dyDescent="0.2">
      <c r="F635" s="29"/>
    </row>
    <row r="636" spans="6:6" ht="15.75" customHeight="1" x14ac:dyDescent="0.2">
      <c r="F636" s="29"/>
    </row>
    <row r="637" spans="6:6" ht="15.75" customHeight="1" x14ac:dyDescent="0.2">
      <c r="F637" s="29"/>
    </row>
    <row r="638" spans="6:6" ht="15.75" customHeight="1" x14ac:dyDescent="0.2">
      <c r="F638" s="29"/>
    </row>
    <row r="639" spans="6:6" ht="15.75" customHeight="1" x14ac:dyDescent="0.2">
      <c r="F639" s="29"/>
    </row>
    <row r="640" spans="6:6" ht="15.75" customHeight="1" x14ac:dyDescent="0.2">
      <c r="F640" s="29"/>
    </row>
    <row r="641" spans="6:6" ht="15.75" customHeight="1" x14ac:dyDescent="0.2">
      <c r="F641" s="29"/>
    </row>
    <row r="642" spans="6:6" ht="15.75" customHeight="1" x14ac:dyDescent="0.2">
      <c r="F642" s="29"/>
    </row>
    <row r="643" spans="6:6" ht="15.75" customHeight="1" x14ac:dyDescent="0.2">
      <c r="F643" s="29"/>
    </row>
    <row r="644" spans="6:6" ht="15.75" customHeight="1" x14ac:dyDescent="0.2">
      <c r="F644" s="29"/>
    </row>
    <row r="645" spans="6:6" ht="15.75" customHeight="1" x14ac:dyDescent="0.2">
      <c r="F645" s="29"/>
    </row>
    <row r="646" spans="6:6" ht="15.75" customHeight="1" x14ac:dyDescent="0.2">
      <c r="F646" s="29"/>
    </row>
    <row r="647" spans="6:6" ht="15.75" customHeight="1" x14ac:dyDescent="0.2">
      <c r="F647" s="29"/>
    </row>
    <row r="648" spans="6:6" ht="15.75" customHeight="1" x14ac:dyDescent="0.2">
      <c r="F648" s="29"/>
    </row>
    <row r="649" spans="6:6" ht="15.75" customHeight="1" x14ac:dyDescent="0.2">
      <c r="F649" s="29"/>
    </row>
    <row r="650" spans="6:6" ht="15.75" customHeight="1" x14ac:dyDescent="0.2">
      <c r="F650" s="29"/>
    </row>
    <row r="651" spans="6:6" ht="15.75" customHeight="1" x14ac:dyDescent="0.2">
      <c r="F651" s="29"/>
    </row>
    <row r="652" spans="6:6" ht="15.75" customHeight="1" x14ac:dyDescent="0.2">
      <c r="F652" s="29"/>
    </row>
    <row r="653" spans="6:6" ht="15.75" customHeight="1" x14ac:dyDescent="0.2">
      <c r="F653" s="29"/>
    </row>
    <row r="654" spans="6:6" ht="15.75" customHeight="1" x14ac:dyDescent="0.2">
      <c r="F654" s="29"/>
    </row>
    <row r="655" spans="6:6" ht="15.75" customHeight="1" x14ac:dyDescent="0.2">
      <c r="F655" s="29"/>
    </row>
    <row r="656" spans="6:6" ht="15.75" customHeight="1" x14ac:dyDescent="0.2">
      <c r="F656" s="29"/>
    </row>
    <row r="657" spans="6:6" ht="15.75" customHeight="1" x14ac:dyDescent="0.2">
      <c r="F657" s="29"/>
    </row>
    <row r="658" spans="6:6" ht="15.75" customHeight="1" x14ac:dyDescent="0.2">
      <c r="F658" s="29"/>
    </row>
    <row r="659" spans="6:6" ht="15.75" customHeight="1" x14ac:dyDescent="0.2">
      <c r="F659" s="29"/>
    </row>
    <row r="660" spans="6:6" ht="15.75" customHeight="1" x14ac:dyDescent="0.2">
      <c r="F660" s="29"/>
    </row>
    <row r="661" spans="6:6" ht="15.75" customHeight="1" x14ac:dyDescent="0.2">
      <c r="F661" s="29"/>
    </row>
    <row r="662" spans="6:6" ht="15.75" customHeight="1" x14ac:dyDescent="0.2">
      <c r="F662" s="29"/>
    </row>
    <row r="663" spans="6:6" ht="15.75" customHeight="1" x14ac:dyDescent="0.2">
      <c r="F663" s="29"/>
    </row>
    <row r="664" spans="6:6" ht="15.75" customHeight="1" x14ac:dyDescent="0.2">
      <c r="F664" s="29"/>
    </row>
    <row r="665" spans="6:6" ht="15.75" customHeight="1" x14ac:dyDescent="0.2">
      <c r="F665" s="29"/>
    </row>
    <row r="666" spans="6:6" ht="15.75" customHeight="1" x14ac:dyDescent="0.2">
      <c r="F666" s="29"/>
    </row>
    <row r="667" spans="6:6" ht="15.75" customHeight="1" x14ac:dyDescent="0.2">
      <c r="F667" s="29"/>
    </row>
    <row r="668" spans="6:6" ht="15.75" customHeight="1" x14ac:dyDescent="0.2">
      <c r="F668" s="29"/>
    </row>
    <row r="669" spans="6:6" ht="15.75" customHeight="1" x14ac:dyDescent="0.2">
      <c r="F669" s="29"/>
    </row>
    <row r="670" spans="6:6" ht="15.75" customHeight="1" x14ac:dyDescent="0.2">
      <c r="F670" s="29"/>
    </row>
    <row r="671" spans="6:6" ht="15.75" customHeight="1" x14ac:dyDescent="0.2">
      <c r="F671" s="29"/>
    </row>
    <row r="672" spans="6:6" ht="15.75" customHeight="1" x14ac:dyDescent="0.2">
      <c r="F672" s="29"/>
    </row>
    <row r="673" spans="6:6" ht="15.75" customHeight="1" x14ac:dyDescent="0.2">
      <c r="F673" s="29"/>
    </row>
    <row r="674" spans="6:6" ht="15.75" customHeight="1" x14ac:dyDescent="0.2">
      <c r="F674" s="29"/>
    </row>
    <row r="675" spans="6:6" ht="15.75" customHeight="1" x14ac:dyDescent="0.2">
      <c r="F675" s="29"/>
    </row>
    <row r="676" spans="6:6" ht="15.75" customHeight="1" x14ac:dyDescent="0.2">
      <c r="F676" s="29"/>
    </row>
    <row r="677" spans="6:6" ht="15.75" customHeight="1" x14ac:dyDescent="0.2">
      <c r="F677" s="29"/>
    </row>
    <row r="678" spans="6:6" ht="15.75" customHeight="1" x14ac:dyDescent="0.2">
      <c r="F678" s="29"/>
    </row>
    <row r="679" spans="6:6" ht="15.75" customHeight="1" x14ac:dyDescent="0.2">
      <c r="F679" s="29"/>
    </row>
    <row r="680" spans="6:6" ht="15.75" customHeight="1" x14ac:dyDescent="0.2">
      <c r="F680" s="29"/>
    </row>
    <row r="681" spans="6:6" ht="15.75" customHeight="1" x14ac:dyDescent="0.2">
      <c r="F681" s="29"/>
    </row>
    <row r="682" spans="6:6" ht="15.75" customHeight="1" x14ac:dyDescent="0.2">
      <c r="F682" s="29"/>
    </row>
    <row r="683" spans="6:6" ht="15.75" customHeight="1" x14ac:dyDescent="0.2">
      <c r="F683" s="29"/>
    </row>
    <row r="684" spans="6:6" ht="15.75" customHeight="1" x14ac:dyDescent="0.2">
      <c r="F684" s="29"/>
    </row>
    <row r="685" spans="6:6" ht="15.75" customHeight="1" x14ac:dyDescent="0.2">
      <c r="F685" s="29"/>
    </row>
    <row r="686" spans="6:6" ht="15.75" customHeight="1" x14ac:dyDescent="0.2">
      <c r="F686" s="29"/>
    </row>
    <row r="687" spans="6:6" ht="15.75" customHeight="1" x14ac:dyDescent="0.2">
      <c r="F687" s="29"/>
    </row>
    <row r="688" spans="6:6" ht="15.75" customHeight="1" x14ac:dyDescent="0.2">
      <c r="F688" s="29"/>
    </row>
    <row r="689" spans="6:6" ht="15.75" customHeight="1" x14ac:dyDescent="0.2">
      <c r="F689" s="29"/>
    </row>
    <row r="690" spans="6:6" ht="15.75" customHeight="1" x14ac:dyDescent="0.2">
      <c r="F690" s="29"/>
    </row>
    <row r="691" spans="6:6" ht="15.75" customHeight="1" x14ac:dyDescent="0.2">
      <c r="F691" s="29"/>
    </row>
    <row r="692" spans="6:6" ht="15.75" customHeight="1" x14ac:dyDescent="0.2">
      <c r="F692" s="29"/>
    </row>
    <row r="693" spans="6:6" ht="15.75" customHeight="1" x14ac:dyDescent="0.2">
      <c r="F693" s="29"/>
    </row>
    <row r="694" spans="6:6" ht="15.75" customHeight="1" x14ac:dyDescent="0.2">
      <c r="F694" s="29"/>
    </row>
    <row r="695" spans="6:6" ht="15.75" customHeight="1" x14ac:dyDescent="0.2">
      <c r="F695" s="29"/>
    </row>
    <row r="696" spans="6:6" ht="15.75" customHeight="1" x14ac:dyDescent="0.2">
      <c r="F696" s="29"/>
    </row>
    <row r="697" spans="6:6" ht="15.75" customHeight="1" x14ac:dyDescent="0.2">
      <c r="F697" s="29"/>
    </row>
    <row r="698" spans="6:6" ht="15.75" customHeight="1" x14ac:dyDescent="0.2">
      <c r="F698" s="29"/>
    </row>
    <row r="699" spans="6:6" ht="15.75" customHeight="1" x14ac:dyDescent="0.2">
      <c r="F699" s="29"/>
    </row>
    <row r="700" spans="6:6" ht="15.75" customHeight="1" x14ac:dyDescent="0.2">
      <c r="F700" s="29"/>
    </row>
    <row r="701" spans="6:6" ht="15.75" customHeight="1" x14ac:dyDescent="0.2">
      <c r="F701" s="29"/>
    </row>
    <row r="702" spans="6:6" ht="15.75" customHeight="1" x14ac:dyDescent="0.2">
      <c r="F702" s="29"/>
    </row>
    <row r="703" spans="6:6" ht="15.75" customHeight="1" x14ac:dyDescent="0.2">
      <c r="F703" s="29"/>
    </row>
    <row r="704" spans="6:6" ht="15.75" customHeight="1" x14ac:dyDescent="0.2">
      <c r="F704" s="29"/>
    </row>
    <row r="705" spans="6:6" ht="15.75" customHeight="1" x14ac:dyDescent="0.2">
      <c r="F705" s="29"/>
    </row>
    <row r="706" spans="6:6" ht="15.75" customHeight="1" x14ac:dyDescent="0.2">
      <c r="F706" s="29"/>
    </row>
    <row r="707" spans="6:6" ht="15.75" customHeight="1" x14ac:dyDescent="0.2">
      <c r="F707" s="29"/>
    </row>
    <row r="708" spans="6:6" ht="15.75" customHeight="1" x14ac:dyDescent="0.2">
      <c r="F708" s="29"/>
    </row>
    <row r="709" spans="6:6" ht="15.75" customHeight="1" x14ac:dyDescent="0.2">
      <c r="F709" s="29"/>
    </row>
    <row r="710" spans="6:6" ht="15.75" customHeight="1" x14ac:dyDescent="0.2">
      <c r="F710" s="29"/>
    </row>
    <row r="711" spans="6:6" ht="15.75" customHeight="1" x14ac:dyDescent="0.2">
      <c r="F711" s="29"/>
    </row>
    <row r="712" spans="6:6" ht="15.75" customHeight="1" x14ac:dyDescent="0.2">
      <c r="F712" s="29"/>
    </row>
    <row r="713" spans="6:6" ht="15.75" customHeight="1" x14ac:dyDescent="0.2">
      <c r="F713" s="29"/>
    </row>
    <row r="714" spans="6:6" ht="15.75" customHeight="1" x14ac:dyDescent="0.2">
      <c r="F714" s="29"/>
    </row>
    <row r="715" spans="6:6" ht="15.75" customHeight="1" x14ac:dyDescent="0.2">
      <c r="F715" s="29"/>
    </row>
    <row r="716" spans="6:6" ht="15.75" customHeight="1" x14ac:dyDescent="0.2">
      <c r="F716" s="29"/>
    </row>
    <row r="717" spans="6:6" ht="15.75" customHeight="1" x14ac:dyDescent="0.2">
      <c r="F717" s="29"/>
    </row>
    <row r="718" spans="6:6" ht="15.75" customHeight="1" x14ac:dyDescent="0.2">
      <c r="F718" s="29"/>
    </row>
    <row r="719" spans="6:6" ht="15.75" customHeight="1" x14ac:dyDescent="0.2">
      <c r="F719" s="29"/>
    </row>
    <row r="720" spans="6:6" ht="15.75" customHeight="1" x14ac:dyDescent="0.2">
      <c r="F720" s="29"/>
    </row>
    <row r="721" spans="6:6" ht="15.75" customHeight="1" x14ac:dyDescent="0.2">
      <c r="F721" s="29"/>
    </row>
    <row r="722" spans="6:6" ht="15.75" customHeight="1" x14ac:dyDescent="0.2">
      <c r="F722" s="29"/>
    </row>
    <row r="723" spans="6:6" ht="15.75" customHeight="1" x14ac:dyDescent="0.2">
      <c r="F723" s="29"/>
    </row>
    <row r="724" spans="6:6" ht="15.75" customHeight="1" x14ac:dyDescent="0.2">
      <c r="F724" s="29"/>
    </row>
    <row r="725" spans="6:6" ht="15.75" customHeight="1" x14ac:dyDescent="0.2">
      <c r="F725" s="29"/>
    </row>
    <row r="726" spans="6:6" ht="15.75" customHeight="1" x14ac:dyDescent="0.2">
      <c r="F726" s="29"/>
    </row>
    <row r="727" spans="6:6" ht="15.75" customHeight="1" x14ac:dyDescent="0.2">
      <c r="F727" s="29"/>
    </row>
    <row r="728" spans="6:6" ht="15.75" customHeight="1" x14ac:dyDescent="0.2">
      <c r="F728" s="29"/>
    </row>
    <row r="729" spans="6:6" ht="15.75" customHeight="1" x14ac:dyDescent="0.2">
      <c r="F729" s="29"/>
    </row>
    <row r="730" spans="6:6" ht="15.75" customHeight="1" x14ac:dyDescent="0.2">
      <c r="F730" s="29"/>
    </row>
    <row r="731" spans="6:6" ht="15.75" customHeight="1" x14ac:dyDescent="0.2">
      <c r="F731" s="29"/>
    </row>
    <row r="732" spans="6:6" ht="15.75" customHeight="1" x14ac:dyDescent="0.2">
      <c r="F732" s="29"/>
    </row>
    <row r="733" spans="6:6" ht="15.75" customHeight="1" x14ac:dyDescent="0.2">
      <c r="F733" s="29"/>
    </row>
    <row r="734" spans="6:6" ht="15.75" customHeight="1" x14ac:dyDescent="0.2">
      <c r="F734" s="29"/>
    </row>
    <row r="735" spans="6:6" ht="15.75" customHeight="1" x14ac:dyDescent="0.2">
      <c r="F735" s="29"/>
    </row>
    <row r="736" spans="6:6" ht="15.75" customHeight="1" x14ac:dyDescent="0.2">
      <c r="F736" s="29"/>
    </row>
    <row r="737" spans="6:6" ht="15.75" customHeight="1" x14ac:dyDescent="0.2">
      <c r="F737" s="29"/>
    </row>
    <row r="738" spans="6:6" ht="15.75" customHeight="1" x14ac:dyDescent="0.2">
      <c r="F738" s="29"/>
    </row>
    <row r="739" spans="6:6" ht="15.75" customHeight="1" x14ac:dyDescent="0.2">
      <c r="F739" s="29"/>
    </row>
    <row r="740" spans="6:6" ht="15.75" customHeight="1" x14ac:dyDescent="0.2">
      <c r="F740" s="29"/>
    </row>
    <row r="741" spans="6:6" ht="15.75" customHeight="1" x14ac:dyDescent="0.2">
      <c r="F741" s="29"/>
    </row>
    <row r="742" spans="6:6" ht="15.75" customHeight="1" x14ac:dyDescent="0.2">
      <c r="F742" s="29"/>
    </row>
    <row r="743" spans="6:6" ht="15.75" customHeight="1" x14ac:dyDescent="0.2">
      <c r="F743" s="29"/>
    </row>
    <row r="744" spans="6:6" ht="15.75" customHeight="1" x14ac:dyDescent="0.2">
      <c r="F744" s="29"/>
    </row>
    <row r="745" spans="6:6" ht="15.75" customHeight="1" x14ac:dyDescent="0.2">
      <c r="F745" s="29"/>
    </row>
    <row r="746" spans="6:6" ht="15.75" customHeight="1" x14ac:dyDescent="0.2">
      <c r="F746" s="29"/>
    </row>
    <row r="747" spans="6:6" ht="15.75" customHeight="1" x14ac:dyDescent="0.2">
      <c r="F747" s="29"/>
    </row>
    <row r="748" spans="6:6" ht="15.75" customHeight="1" x14ac:dyDescent="0.2">
      <c r="F748" s="29"/>
    </row>
    <row r="749" spans="6:6" ht="15.75" customHeight="1" x14ac:dyDescent="0.2">
      <c r="F749" s="29"/>
    </row>
    <row r="750" spans="6:6" ht="15.75" customHeight="1" x14ac:dyDescent="0.2">
      <c r="F750" s="29"/>
    </row>
    <row r="751" spans="6:6" ht="15.75" customHeight="1" x14ac:dyDescent="0.2">
      <c r="F751" s="29"/>
    </row>
    <row r="752" spans="6:6" ht="15.75" customHeight="1" x14ac:dyDescent="0.2">
      <c r="F752" s="29"/>
    </row>
    <row r="753" spans="6:6" ht="15.75" customHeight="1" x14ac:dyDescent="0.2">
      <c r="F753" s="29"/>
    </row>
    <row r="754" spans="6:6" ht="15.75" customHeight="1" x14ac:dyDescent="0.2">
      <c r="F754" s="29"/>
    </row>
    <row r="755" spans="6:6" ht="15.75" customHeight="1" x14ac:dyDescent="0.2">
      <c r="F755" s="29"/>
    </row>
    <row r="756" spans="6:6" ht="15.75" customHeight="1" x14ac:dyDescent="0.2">
      <c r="F756" s="29"/>
    </row>
    <row r="757" spans="6:6" ht="15.75" customHeight="1" x14ac:dyDescent="0.2">
      <c r="F757" s="29"/>
    </row>
    <row r="758" spans="6:6" ht="15.75" customHeight="1" x14ac:dyDescent="0.2">
      <c r="F758" s="29"/>
    </row>
    <row r="759" spans="6:6" ht="15.75" customHeight="1" x14ac:dyDescent="0.2">
      <c r="F759" s="29"/>
    </row>
    <row r="760" spans="6:6" ht="15.75" customHeight="1" x14ac:dyDescent="0.2">
      <c r="F760" s="29"/>
    </row>
    <row r="761" spans="6:6" ht="15.75" customHeight="1" x14ac:dyDescent="0.2">
      <c r="F761" s="29"/>
    </row>
    <row r="762" spans="6:6" ht="15.75" customHeight="1" x14ac:dyDescent="0.2">
      <c r="F762" s="29"/>
    </row>
    <row r="763" spans="6:6" ht="15.75" customHeight="1" x14ac:dyDescent="0.2">
      <c r="F763" s="29"/>
    </row>
    <row r="764" spans="6:6" ht="15.75" customHeight="1" x14ac:dyDescent="0.2">
      <c r="F764" s="29"/>
    </row>
    <row r="765" spans="6:6" ht="15.75" customHeight="1" x14ac:dyDescent="0.2">
      <c r="F765" s="29"/>
    </row>
    <row r="766" spans="6:6" ht="15.75" customHeight="1" x14ac:dyDescent="0.2">
      <c r="F766" s="29"/>
    </row>
    <row r="767" spans="6:6" ht="15.75" customHeight="1" x14ac:dyDescent="0.2">
      <c r="F767" s="29"/>
    </row>
    <row r="768" spans="6:6" ht="15.75" customHeight="1" x14ac:dyDescent="0.2">
      <c r="F768" s="29"/>
    </row>
    <row r="769" spans="6:6" ht="15.75" customHeight="1" x14ac:dyDescent="0.2">
      <c r="F769" s="29"/>
    </row>
    <row r="770" spans="6:6" ht="15.75" customHeight="1" x14ac:dyDescent="0.2">
      <c r="F770" s="29"/>
    </row>
    <row r="771" spans="6:6" ht="15.75" customHeight="1" x14ac:dyDescent="0.2">
      <c r="F771" s="29"/>
    </row>
    <row r="772" spans="6:6" ht="15.75" customHeight="1" x14ac:dyDescent="0.2">
      <c r="F772" s="29"/>
    </row>
    <row r="773" spans="6:6" ht="15.75" customHeight="1" x14ac:dyDescent="0.2">
      <c r="F773" s="29"/>
    </row>
    <row r="774" spans="6:6" ht="15.75" customHeight="1" x14ac:dyDescent="0.2">
      <c r="F774" s="29"/>
    </row>
    <row r="775" spans="6:6" ht="15.75" customHeight="1" x14ac:dyDescent="0.2">
      <c r="F775" s="29"/>
    </row>
    <row r="776" spans="6:6" ht="15.75" customHeight="1" x14ac:dyDescent="0.2">
      <c r="F776" s="29"/>
    </row>
    <row r="777" spans="6:6" ht="15.75" customHeight="1" x14ac:dyDescent="0.2">
      <c r="F777" s="29"/>
    </row>
    <row r="778" spans="6:6" ht="15.75" customHeight="1" x14ac:dyDescent="0.2">
      <c r="F778" s="29"/>
    </row>
    <row r="779" spans="6:6" ht="15.75" customHeight="1" x14ac:dyDescent="0.2">
      <c r="F779" s="29"/>
    </row>
    <row r="780" spans="6:6" ht="15.75" customHeight="1" x14ac:dyDescent="0.2">
      <c r="F780" s="29"/>
    </row>
    <row r="781" spans="6:6" ht="15.75" customHeight="1" x14ac:dyDescent="0.2">
      <c r="F781" s="29"/>
    </row>
    <row r="782" spans="6:6" ht="15.75" customHeight="1" x14ac:dyDescent="0.2">
      <c r="F782" s="29"/>
    </row>
    <row r="783" spans="6:6" ht="15.75" customHeight="1" x14ac:dyDescent="0.2">
      <c r="F783" s="29"/>
    </row>
    <row r="784" spans="6:6" ht="15.75" customHeight="1" x14ac:dyDescent="0.2">
      <c r="F784" s="29"/>
    </row>
    <row r="785" spans="6:6" ht="15.75" customHeight="1" x14ac:dyDescent="0.2">
      <c r="F785" s="29"/>
    </row>
    <row r="786" spans="6:6" ht="15.75" customHeight="1" x14ac:dyDescent="0.2">
      <c r="F786" s="29"/>
    </row>
    <row r="787" spans="6:6" ht="15.75" customHeight="1" x14ac:dyDescent="0.2">
      <c r="F787" s="29"/>
    </row>
    <row r="788" spans="6:6" ht="15.75" customHeight="1" x14ac:dyDescent="0.2">
      <c r="F788" s="29"/>
    </row>
    <row r="789" spans="6:6" ht="15.75" customHeight="1" x14ac:dyDescent="0.2">
      <c r="F789" s="29"/>
    </row>
    <row r="790" spans="6:6" ht="15.75" customHeight="1" x14ac:dyDescent="0.2">
      <c r="F790" s="29"/>
    </row>
    <row r="791" spans="6:6" ht="15.75" customHeight="1" x14ac:dyDescent="0.2">
      <c r="F791" s="29"/>
    </row>
    <row r="792" spans="6:6" ht="15.75" customHeight="1" x14ac:dyDescent="0.2">
      <c r="F792" s="29"/>
    </row>
    <row r="793" spans="6:6" ht="15.75" customHeight="1" x14ac:dyDescent="0.2">
      <c r="F793" s="29"/>
    </row>
    <row r="794" spans="6:6" ht="15.75" customHeight="1" x14ac:dyDescent="0.2">
      <c r="F794" s="29"/>
    </row>
    <row r="795" spans="6:6" ht="15.75" customHeight="1" x14ac:dyDescent="0.2">
      <c r="F795" s="29"/>
    </row>
    <row r="796" spans="6:6" ht="15.75" customHeight="1" x14ac:dyDescent="0.2">
      <c r="F796" s="29"/>
    </row>
    <row r="797" spans="6:6" ht="15.75" customHeight="1" x14ac:dyDescent="0.2">
      <c r="F797" s="29"/>
    </row>
    <row r="798" spans="6:6" ht="15.75" customHeight="1" x14ac:dyDescent="0.2">
      <c r="F798" s="29"/>
    </row>
    <row r="799" spans="6:6" ht="15.75" customHeight="1" x14ac:dyDescent="0.2">
      <c r="F799" s="29"/>
    </row>
    <row r="800" spans="6:6" ht="15.75" customHeight="1" x14ac:dyDescent="0.2">
      <c r="F800" s="29"/>
    </row>
    <row r="801" spans="6:6" ht="15.75" customHeight="1" x14ac:dyDescent="0.2">
      <c r="F801" s="29"/>
    </row>
    <row r="802" spans="6:6" ht="15.75" customHeight="1" x14ac:dyDescent="0.2">
      <c r="F802" s="29"/>
    </row>
    <row r="803" spans="6:6" ht="15.75" customHeight="1" x14ac:dyDescent="0.2">
      <c r="F803" s="29"/>
    </row>
    <row r="804" spans="6:6" ht="15.75" customHeight="1" x14ac:dyDescent="0.2">
      <c r="F804" s="29"/>
    </row>
    <row r="805" spans="6:6" ht="15.75" customHeight="1" x14ac:dyDescent="0.2">
      <c r="F805" s="29"/>
    </row>
    <row r="806" spans="6:6" ht="15.75" customHeight="1" x14ac:dyDescent="0.2">
      <c r="F806" s="29"/>
    </row>
    <row r="807" spans="6:6" ht="15.75" customHeight="1" x14ac:dyDescent="0.2">
      <c r="F807" s="29"/>
    </row>
    <row r="808" spans="6:6" ht="15.75" customHeight="1" x14ac:dyDescent="0.2">
      <c r="F808" s="29"/>
    </row>
    <row r="809" spans="6:6" ht="15.75" customHeight="1" x14ac:dyDescent="0.2">
      <c r="F809" s="29"/>
    </row>
    <row r="810" spans="6:6" ht="15.75" customHeight="1" x14ac:dyDescent="0.2">
      <c r="F810" s="29"/>
    </row>
    <row r="811" spans="6:6" ht="15.75" customHeight="1" x14ac:dyDescent="0.2">
      <c r="F811" s="29"/>
    </row>
    <row r="812" spans="6:6" ht="15.75" customHeight="1" x14ac:dyDescent="0.2">
      <c r="F812" s="29"/>
    </row>
    <row r="813" spans="6:6" ht="15.75" customHeight="1" x14ac:dyDescent="0.2">
      <c r="F813" s="29"/>
    </row>
    <row r="814" spans="6:6" ht="15.75" customHeight="1" x14ac:dyDescent="0.2">
      <c r="F814" s="29"/>
    </row>
    <row r="815" spans="6:6" ht="15.75" customHeight="1" x14ac:dyDescent="0.2">
      <c r="F815" s="29"/>
    </row>
    <row r="816" spans="6:6" ht="15.75" customHeight="1" x14ac:dyDescent="0.2">
      <c r="F816" s="29"/>
    </row>
    <row r="817" spans="6:6" ht="15.75" customHeight="1" x14ac:dyDescent="0.2">
      <c r="F817" s="29"/>
    </row>
    <row r="818" spans="6:6" ht="15.75" customHeight="1" x14ac:dyDescent="0.2">
      <c r="F818" s="29"/>
    </row>
    <row r="819" spans="6:6" ht="15.75" customHeight="1" x14ac:dyDescent="0.2">
      <c r="F819" s="29"/>
    </row>
    <row r="820" spans="6:6" ht="15.75" customHeight="1" x14ac:dyDescent="0.2">
      <c r="F820" s="29"/>
    </row>
    <row r="821" spans="6:6" ht="15.75" customHeight="1" x14ac:dyDescent="0.2">
      <c r="F821" s="29"/>
    </row>
    <row r="822" spans="6:6" ht="15.75" customHeight="1" x14ac:dyDescent="0.2">
      <c r="F822" s="29"/>
    </row>
    <row r="823" spans="6:6" ht="15.75" customHeight="1" x14ac:dyDescent="0.2">
      <c r="F823" s="29"/>
    </row>
    <row r="824" spans="6:6" ht="15.75" customHeight="1" x14ac:dyDescent="0.2">
      <c r="F824" s="29"/>
    </row>
    <row r="825" spans="6:6" ht="15.75" customHeight="1" x14ac:dyDescent="0.2">
      <c r="F825" s="29"/>
    </row>
    <row r="826" spans="6:6" ht="15.75" customHeight="1" x14ac:dyDescent="0.2">
      <c r="F826" s="29"/>
    </row>
    <row r="827" spans="6:6" ht="15.75" customHeight="1" x14ac:dyDescent="0.2">
      <c r="F827" s="29"/>
    </row>
    <row r="828" spans="6:6" ht="15.75" customHeight="1" x14ac:dyDescent="0.2">
      <c r="F828" s="29"/>
    </row>
    <row r="829" spans="6:6" ht="15.75" customHeight="1" x14ac:dyDescent="0.2">
      <c r="F829" s="29"/>
    </row>
    <row r="830" spans="6:6" ht="15.75" customHeight="1" x14ac:dyDescent="0.2">
      <c r="F830" s="29"/>
    </row>
    <row r="831" spans="6:6" ht="15.75" customHeight="1" x14ac:dyDescent="0.2">
      <c r="F831" s="29"/>
    </row>
    <row r="832" spans="6:6" ht="15.75" customHeight="1" x14ac:dyDescent="0.2">
      <c r="F832" s="29"/>
    </row>
    <row r="833" spans="6:6" ht="15.75" customHeight="1" x14ac:dyDescent="0.2">
      <c r="F833" s="29"/>
    </row>
    <row r="834" spans="6:6" ht="15.75" customHeight="1" x14ac:dyDescent="0.2">
      <c r="F834" s="29"/>
    </row>
    <row r="835" spans="6:6" ht="15.75" customHeight="1" x14ac:dyDescent="0.2">
      <c r="F835" s="29"/>
    </row>
    <row r="836" spans="6:6" ht="15.75" customHeight="1" x14ac:dyDescent="0.2">
      <c r="F836" s="29"/>
    </row>
    <row r="837" spans="6:6" ht="15.75" customHeight="1" x14ac:dyDescent="0.2">
      <c r="F837" s="29"/>
    </row>
    <row r="838" spans="6:6" ht="15.75" customHeight="1" x14ac:dyDescent="0.2">
      <c r="F838" s="29"/>
    </row>
    <row r="839" spans="6:6" ht="15.75" customHeight="1" x14ac:dyDescent="0.2">
      <c r="F839" s="29"/>
    </row>
    <row r="840" spans="6:6" ht="15.75" customHeight="1" x14ac:dyDescent="0.2">
      <c r="F840" s="29"/>
    </row>
    <row r="841" spans="6:6" ht="15.75" customHeight="1" x14ac:dyDescent="0.2">
      <c r="F841" s="29"/>
    </row>
    <row r="842" spans="6:6" ht="15.75" customHeight="1" x14ac:dyDescent="0.2">
      <c r="F842" s="29"/>
    </row>
    <row r="843" spans="6:6" ht="15.75" customHeight="1" x14ac:dyDescent="0.2">
      <c r="F843" s="29"/>
    </row>
    <row r="844" spans="6:6" ht="15.75" customHeight="1" x14ac:dyDescent="0.2">
      <c r="F844" s="29"/>
    </row>
    <row r="845" spans="6:6" ht="15.75" customHeight="1" x14ac:dyDescent="0.2">
      <c r="F845" s="29"/>
    </row>
    <row r="846" spans="6:6" ht="15.75" customHeight="1" x14ac:dyDescent="0.2">
      <c r="F846" s="29"/>
    </row>
    <row r="847" spans="6:6" ht="15.75" customHeight="1" x14ac:dyDescent="0.2">
      <c r="F847" s="29"/>
    </row>
    <row r="848" spans="6:6" ht="15.75" customHeight="1" x14ac:dyDescent="0.2">
      <c r="F848" s="29"/>
    </row>
    <row r="849" spans="6:6" ht="15.75" customHeight="1" x14ac:dyDescent="0.2">
      <c r="F849" s="29"/>
    </row>
    <row r="850" spans="6:6" ht="15.75" customHeight="1" x14ac:dyDescent="0.2">
      <c r="F850" s="29"/>
    </row>
    <row r="851" spans="6:6" ht="15.75" customHeight="1" x14ac:dyDescent="0.2">
      <c r="F851" s="29"/>
    </row>
    <row r="852" spans="6:6" ht="15.75" customHeight="1" x14ac:dyDescent="0.2">
      <c r="F852" s="29"/>
    </row>
    <row r="853" spans="6:6" ht="15.75" customHeight="1" x14ac:dyDescent="0.2">
      <c r="F853" s="29"/>
    </row>
    <row r="854" spans="6:6" ht="15.75" customHeight="1" x14ac:dyDescent="0.2">
      <c r="F854" s="29"/>
    </row>
    <row r="855" spans="6:6" ht="15.75" customHeight="1" x14ac:dyDescent="0.2">
      <c r="F855" s="29"/>
    </row>
    <row r="856" spans="6:6" ht="15.75" customHeight="1" x14ac:dyDescent="0.2">
      <c r="F856" s="29"/>
    </row>
    <row r="857" spans="6:6" ht="15.75" customHeight="1" x14ac:dyDescent="0.2">
      <c r="F857" s="29"/>
    </row>
    <row r="858" spans="6:6" ht="15.75" customHeight="1" x14ac:dyDescent="0.2">
      <c r="F858" s="29"/>
    </row>
    <row r="859" spans="6:6" ht="15.75" customHeight="1" x14ac:dyDescent="0.2">
      <c r="F859" s="29"/>
    </row>
    <row r="860" spans="6:6" ht="15.75" customHeight="1" x14ac:dyDescent="0.2">
      <c r="F860" s="29"/>
    </row>
    <row r="861" spans="6:6" ht="15.75" customHeight="1" x14ac:dyDescent="0.2">
      <c r="F861" s="29"/>
    </row>
    <row r="862" spans="6:6" ht="15.75" customHeight="1" x14ac:dyDescent="0.2">
      <c r="F862" s="29"/>
    </row>
    <row r="863" spans="6:6" ht="15.75" customHeight="1" x14ac:dyDescent="0.2">
      <c r="F863" s="29"/>
    </row>
    <row r="864" spans="6:6" ht="15.75" customHeight="1" x14ac:dyDescent="0.2">
      <c r="F864" s="29"/>
    </row>
    <row r="865" spans="6:6" ht="15.75" customHeight="1" x14ac:dyDescent="0.2">
      <c r="F865" s="29"/>
    </row>
    <row r="866" spans="6:6" ht="15.75" customHeight="1" x14ac:dyDescent="0.2">
      <c r="F866" s="29"/>
    </row>
    <row r="867" spans="6:6" ht="15.75" customHeight="1" x14ac:dyDescent="0.2">
      <c r="F867" s="29"/>
    </row>
    <row r="868" spans="6:6" ht="15.75" customHeight="1" x14ac:dyDescent="0.2">
      <c r="F868" s="29"/>
    </row>
    <row r="869" spans="6:6" ht="15.75" customHeight="1" x14ac:dyDescent="0.2">
      <c r="F869" s="29"/>
    </row>
    <row r="870" spans="6:6" ht="15.75" customHeight="1" x14ac:dyDescent="0.2">
      <c r="F870" s="29"/>
    </row>
    <row r="871" spans="6:6" ht="15.75" customHeight="1" x14ac:dyDescent="0.2">
      <c r="F871" s="29"/>
    </row>
    <row r="872" spans="6:6" ht="15.75" customHeight="1" x14ac:dyDescent="0.2">
      <c r="F872" s="29"/>
    </row>
    <row r="873" spans="6:6" ht="15.75" customHeight="1" x14ac:dyDescent="0.2">
      <c r="F873" s="29"/>
    </row>
    <row r="874" spans="6:6" ht="15.75" customHeight="1" x14ac:dyDescent="0.2">
      <c r="F874" s="29"/>
    </row>
    <row r="875" spans="6:6" ht="15.75" customHeight="1" x14ac:dyDescent="0.2">
      <c r="F875" s="29"/>
    </row>
    <row r="876" spans="6:6" ht="15.75" customHeight="1" x14ac:dyDescent="0.2">
      <c r="F876" s="29"/>
    </row>
    <row r="877" spans="6:6" ht="15.75" customHeight="1" x14ac:dyDescent="0.2">
      <c r="F877" s="29"/>
    </row>
    <row r="878" spans="6:6" ht="15.75" customHeight="1" x14ac:dyDescent="0.2">
      <c r="F878" s="29"/>
    </row>
    <row r="879" spans="6:6" ht="15.75" customHeight="1" x14ac:dyDescent="0.2">
      <c r="F879" s="29"/>
    </row>
    <row r="880" spans="6:6" ht="15.75" customHeight="1" x14ac:dyDescent="0.2">
      <c r="F880" s="29"/>
    </row>
    <row r="881" spans="6:6" ht="15.75" customHeight="1" x14ac:dyDescent="0.2">
      <c r="F881" s="29"/>
    </row>
    <row r="882" spans="6:6" ht="15.75" customHeight="1" x14ac:dyDescent="0.2">
      <c r="F882" s="29"/>
    </row>
    <row r="883" spans="6:6" ht="15.75" customHeight="1" x14ac:dyDescent="0.2">
      <c r="F883" s="29"/>
    </row>
    <row r="884" spans="6:6" ht="15.75" customHeight="1" x14ac:dyDescent="0.2">
      <c r="F884" s="29"/>
    </row>
    <row r="885" spans="6:6" ht="15.75" customHeight="1" x14ac:dyDescent="0.2">
      <c r="F885" s="29"/>
    </row>
    <row r="886" spans="6:6" ht="15.75" customHeight="1" x14ac:dyDescent="0.2">
      <c r="F886" s="29"/>
    </row>
    <row r="887" spans="6:6" ht="15.75" customHeight="1" x14ac:dyDescent="0.2">
      <c r="F887" s="29"/>
    </row>
    <row r="888" spans="6:6" ht="15.75" customHeight="1" x14ac:dyDescent="0.2">
      <c r="F888" s="29"/>
    </row>
    <row r="889" spans="6:6" ht="15.75" customHeight="1" x14ac:dyDescent="0.2">
      <c r="F889" s="29"/>
    </row>
    <row r="890" spans="6:6" ht="15.75" customHeight="1" x14ac:dyDescent="0.2">
      <c r="F890" s="29"/>
    </row>
    <row r="891" spans="6:6" ht="15.75" customHeight="1" x14ac:dyDescent="0.2">
      <c r="F891" s="29"/>
    </row>
    <row r="892" spans="6:6" ht="15.75" customHeight="1" x14ac:dyDescent="0.2">
      <c r="F892" s="29"/>
    </row>
    <row r="893" spans="6:6" ht="15.75" customHeight="1" x14ac:dyDescent="0.2">
      <c r="F893" s="29"/>
    </row>
    <row r="894" spans="6:6" ht="15.75" customHeight="1" x14ac:dyDescent="0.2">
      <c r="F894" s="29"/>
    </row>
    <row r="895" spans="6:6" ht="15.75" customHeight="1" x14ac:dyDescent="0.2">
      <c r="F895" s="29"/>
    </row>
    <row r="896" spans="6:6" ht="15.75" customHeight="1" x14ac:dyDescent="0.2">
      <c r="F896" s="29"/>
    </row>
    <row r="897" spans="6:6" ht="15.75" customHeight="1" x14ac:dyDescent="0.2">
      <c r="F897" s="29"/>
    </row>
    <row r="898" spans="6:6" ht="15.75" customHeight="1" x14ac:dyDescent="0.2">
      <c r="F898" s="29"/>
    </row>
    <row r="899" spans="6:6" ht="15.75" customHeight="1" x14ac:dyDescent="0.2">
      <c r="F899" s="29"/>
    </row>
    <row r="900" spans="6:6" ht="15.75" customHeight="1" x14ac:dyDescent="0.2">
      <c r="F900" s="29"/>
    </row>
    <row r="901" spans="6:6" ht="15.75" customHeight="1" x14ac:dyDescent="0.2">
      <c r="F901" s="29"/>
    </row>
    <row r="902" spans="6:6" ht="15.75" customHeight="1" x14ac:dyDescent="0.2">
      <c r="F902" s="29"/>
    </row>
    <row r="903" spans="6:6" ht="15.75" customHeight="1" x14ac:dyDescent="0.2">
      <c r="F903" s="29"/>
    </row>
    <row r="904" spans="6:6" ht="15.75" customHeight="1" x14ac:dyDescent="0.2">
      <c r="F904" s="29"/>
    </row>
    <row r="905" spans="6:6" ht="15.75" customHeight="1" x14ac:dyDescent="0.2">
      <c r="F905" s="29"/>
    </row>
    <row r="906" spans="6:6" ht="15.75" customHeight="1" x14ac:dyDescent="0.2">
      <c r="F906" s="29"/>
    </row>
    <row r="907" spans="6:6" ht="15.75" customHeight="1" x14ac:dyDescent="0.2">
      <c r="F907" s="29"/>
    </row>
    <row r="908" spans="6:6" ht="15.75" customHeight="1" x14ac:dyDescent="0.2">
      <c r="F908" s="29"/>
    </row>
    <row r="909" spans="6:6" ht="15.75" customHeight="1" x14ac:dyDescent="0.2">
      <c r="F909" s="29"/>
    </row>
    <row r="910" spans="6:6" ht="15.75" customHeight="1" x14ac:dyDescent="0.2">
      <c r="F910" s="29"/>
    </row>
    <row r="911" spans="6:6" ht="15.75" customHeight="1" x14ac:dyDescent="0.2">
      <c r="F911" s="29"/>
    </row>
    <row r="912" spans="6:6" ht="15.75" customHeight="1" x14ac:dyDescent="0.2">
      <c r="F912" s="29"/>
    </row>
    <row r="913" spans="6:6" ht="15.75" customHeight="1" x14ac:dyDescent="0.2">
      <c r="F913" s="29"/>
    </row>
    <row r="914" spans="6:6" ht="15.75" customHeight="1" x14ac:dyDescent="0.2">
      <c r="F914" s="29"/>
    </row>
    <row r="915" spans="6:6" ht="15.75" customHeight="1" x14ac:dyDescent="0.2">
      <c r="F915" s="29"/>
    </row>
    <row r="916" spans="6:6" ht="15.75" customHeight="1" x14ac:dyDescent="0.2">
      <c r="F916" s="29"/>
    </row>
    <row r="917" spans="6:6" ht="15.75" customHeight="1" x14ac:dyDescent="0.2">
      <c r="F917" s="29"/>
    </row>
    <row r="918" spans="6:6" ht="15.75" customHeight="1" x14ac:dyDescent="0.2">
      <c r="F918" s="29"/>
    </row>
    <row r="919" spans="6:6" ht="15.75" customHeight="1" x14ac:dyDescent="0.2">
      <c r="F919" s="29"/>
    </row>
    <row r="920" spans="6:6" ht="15.75" customHeight="1" x14ac:dyDescent="0.2">
      <c r="F920" s="29"/>
    </row>
    <row r="921" spans="6:6" ht="15.75" customHeight="1" x14ac:dyDescent="0.2">
      <c r="F921" s="29"/>
    </row>
    <row r="922" spans="6:6" ht="15.75" customHeight="1" x14ac:dyDescent="0.2">
      <c r="F922" s="29"/>
    </row>
    <row r="923" spans="6:6" ht="15.75" customHeight="1" x14ac:dyDescent="0.2">
      <c r="F923" s="29"/>
    </row>
    <row r="924" spans="6:6" ht="15.75" customHeight="1" x14ac:dyDescent="0.2">
      <c r="F924" s="29"/>
    </row>
    <row r="925" spans="6:6" ht="15.75" customHeight="1" x14ac:dyDescent="0.2">
      <c r="F925" s="29"/>
    </row>
    <row r="926" spans="6:6" ht="15.75" customHeight="1" x14ac:dyDescent="0.2">
      <c r="F926" s="29"/>
    </row>
    <row r="927" spans="6:6" ht="15.75" customHeight="1" x14ac:dyDescent="0.2">
      <c r="F927" s="29"/>
    </row>
    <row r="928" spans="6:6" ht="15.75" customHeight="1" x14ac:dyDescent="0.2">
      <c r="F928" s="29"/>
    </row>
    <row r="929" spans="6:6" ht="15.75" customHeight="1" x14ac:dyDescent="0.2">
      <c r="F929" s="29"/>
    </row>
    <row r="930" spans="6:6" ht="15.75" customHeight="1" x14ac:dyDescent="0.2">
      <c r="F930" s="29"/>
    </row>
    <row r="931" spans="6:6" ht="15.75" customHeight="1" x14ac:dyDescent="0.2">
      <c r="F931" s="29"/>
    </row>
    <row r="932" spans="6:6" ht="15.75" customHeight="1" x14ac:dyDescent="0.2">
      <c r="F932" s="29"/>
    </row>
    <row r="933" spans="6:6" ht="15.75" customHeight="1" x14ac:dyDescent="0.2">
      <c r="F933" s="29"/>
    </row>
    <row r="934" spans="6:6" ht="15.75" customHeight="1" x14ac:dyDescent="0.2">
      <c r="F934" s="29"/>
    </row>
    <row r="935" spans="6:6" ht="15.75" customHeight="1" x14ac:dyDescent="0.2">
      <c r="F935" s="29"/>
    </row>
    <row r="936" spans="6:6" ht="15.75" customHeight="1" x14ac:dyDescent="0.2">
      <c r="F936" s="29"/>
    </row>
    <row r="937" spans="6:6" ht="15.75" customHeight="1" x14ac:dyDescent="0.2">
      <c r="F937" s="29"/>
    </row>
    <row r="938" spans="6:6" ht="15.75" customHeight="1" x14ac:dyDescent="0.2">
      <c r="F938" s="29"/>
    </row>
    <row r="939" spans="6:6" ht="15.75" customHeight="1" x14ac:dyDescent="0.2">
      <c r="F939" s="29"/>
    </row>
    <row r="940" spans="6:6" ht="15.75" customHeight="1" x14ac:dyDescent="0.2">
      <c r="F940" s="29"/>
    </row>
    <row r="941" spans="6:6" ht="15.75" customHeight="1" x14ac:dyDescent="0.2">
      <c r="F941" s="29"/>
    </row>
    <row r="942" spans="6:6" ht="15.75" customHeight="1" x14ac:dyDescent="0.2">
      <c r="F942" s="29"/>
    </row>
    <row r="943" spans="6:6" ht="15.75" customHeight="1" x14ac:dyDescent="0.2">
      <c r="F943" s="29"/>
    </row>
    <row r="944" spans="6:6" ht="15.75" customHeight="1" x14ac:dyDescent="0.2">
      <c r="F944" s="29"/>
    </row>
    <row r="945" spans="6:6" ht="15.75" customHeight="1" x14ac:dyDescent="0.2">
      <c r="F945" s="29"/>
    </row>
    <row r="946" spans="6:6" ht="15.75" customHeight="1" x14ac:dyDescent="0.2">
      <c r="F946" s="29"/>
    </row>
    <row r="947" spans="6:6" ht="15.75" customHeight="1" x14ac:dyDescent="0.2">
      <c r="F947" s="29"/>
    </row>
    <row r="948" spans="6:6" ht="15.75" customHeight="1" x14ac:dyDescent="0.2">
      <c r="F948" s="29"/>
    </row>
    <row r="949" spans="6:6" ht="15.75" customHeight="1" x14ac:dyDescent="0.2">
      <c r="F949" s="29"/>
    </row>
    <row r="950" spans="6:6" ht="15.75" customHeight="1" x14ac:dyDescent="0.2">
      <c r="F950" s="29"/>
    </row>
    <row r="951" spans="6:6" ht="15.75" customHeight="1" x14ac:dyDescent="0.2">
      <c r="F951" s="29"/>
    </row>
    <row r="952" spans="6:6" ht="15.75" customHeight="1" x14ac:dyDescent="0.2">
      <c r="F952" s="29"/>
    </row>
    <row r="953" spans="6:6" ht="15.75" customHeight="1" x14ac:dyDescent="0.2">
      <c r="F953" s="29"/>
    </row>
    <row r="954" spans="6:6" ht="15.75" customHeight="1" x14ac:dyDescent="0.2">
      <c r="F954" s="29"/>
    </row>
    <row r="955" spans="6:6" ht="15.75" customHeight="1" x14ac:dyDescent="0.2">
      <c r="F955" s="29"/>
    </row>
    <row r="956" spans="6:6" ht="15.75" customHeight="1" x14ac:dyDescent="0.2">
      <c r="F956" s="29"/>
    </row>
    <row r="957" spans="6:6" ht="15.75" customHeight="1" x14ac:dyDescent="0.2">
      <c r="F957" s="29"/>
    </row>
    <row r="958" spans="6:6" ht="15.75" customHeight="1" x14ac:dyDescent="0.2">
      <c r="F958" s="29"/>
    </row>
    <row r="959" spans="6:6" ht="15.75" customHeight="1" x14ac:dyDescent="0.2">
      <c r="F959" s="29"/>
    </row>
    <row r="960" spans="6:6" ht="15.75" customHeight="1" x14ac:dyDescent="0.2">
      <c r="F960" s="29"/>
    </row>
    <row r="961" spans="6:6" ht="15.75" customHeight="1" x14ac:dyDescent="0.2">
      <c r="F961" s="29"/>
    </row>
    <row r="962" spans="6:6" ht="15.75" customHeight="1" x14ac:dyDescent="0.2">
      <c r="F962" s="29"/>
    </row>
    <row r="963" spans="6:6" ht="15.75" customHeight="1" x14ac:dyDescent="0.2">
      <c r="F963" s="29"/>
    </row>
    <row r="964" spans="6:6" ht="15.75" customHeight="1" x14ac:dyDescent="0.2">
      <c r="F964" s="29"/>
    </row>
    <row r="965" spans="6:6" ht="15.75" customHeight="1" x14ac:dyDescent="0.2">
      <c r="F965" s="29"/>
    </row>
    <row r="966" spans="6:6" ht="15.75" customHeight="1" x14ac:dyDescent="0.2">
      <c r="F966" s="29"/>
    </row>
    <row r="967" spans="6:6" ht="15.75" customHeight="1" x14ac:dyDescent="0.2">
      <c r="F967" s="29"/>
    </row>
    <row r="968" spans="6:6" ht="15.75" customHeight="1" x14ac:dyDescent="0.2">
      <c r="F968" s="29"/>
    </row>
    <row r="969" spans="6:6" ht="15.75" customHeight="1" x14ac:dyDescent="0.2">
      <c r="F969" s="29"/>
    </row>
    <row r="970" spans="6:6" ht="15.75" customHeight="1" x14ac:dyDescent="0.2">
      <c r="F970" s="29"/>
    </row>
    <row r="971" spans="6:6" ht="15.75" customHeight="1" x14ac:dyDescent="0.2">
      <c r="F971" s="29"/>
    </row>
    <row r="972" spans="6:6" ht="15.75" customHeight="1" x14ac:dyDescent="0.2">
      <c r="F972" s="29"/>
    </row>
    <row r="973" spans="6:6" ht="15.75" customHeight="1" x14ac:dyDescent="0.2">
      <c r="F973" s="29"/>
    </row>
    <row r="974" spans="6:6" ht="15.75" customHeight="1" x14ac:dyDescent="0.2">
      <c r="F974" s="29"/>
    </row>
    <row r="975" spans="6:6" ht="15.75" customHeight="1" x14ac:dyDescent="0.2">
      <c r="F975" s="29"/>
    </row>
    <row r="976" spans="6:6" ht="15.75" customHeight="1" x14ac:dyDescent="0.2">
      <c r="F976" s="29"/>
    </row>
    <row r="977" spans="6:6" ht="15.75" customHeight="1" x14ac:dyDescent="0.2">
      <c r="F977" s="29"/>
    </row>
    <row r="978" spans="6:6" ht="15.75" customHeight="1" x14ac:dyDescent="0.2">
      <c r="F978" s="29"/>
    </row>
    <row r="979" spans="6:6" ht="15.75" customHeight="1" x14ac:dyDescent="0.2">
      <c r="F979" s="29"/>
    </row>
    <row r="980" spans="6:6" ht="15.75" customHeight="1" x14ac:dyDescent="0.2">
      <c r="F980" s="29"/>
    </row>
    <row r="981" spans="6:6" ht="15.75" customHeight="1" x14ac:dyDescent="0.2">
      <c r="F981" s="29"/>
    </row>
    <row r="982" spans="6:6" ht="15.75" customHeight="1" x14ac:dyDescent="0.2">
      <c r="F982" s="29"/>
    </row>
    <row r="983" spans="6:6" ht="15.75" customHeight="1" x14ac:dyDescent="0.2">
      <c r="F983" s="29"/>
    </row>
    <row r="984" spans="6:6" ht="15.75" customHeight="1" x14ac:dyDescent="0.2">
      <c r="F984" s="29"/>
    </row>
    <row r="985" spans="6:6" ht="15.75" customHeight="1" x14ac:dyDescent="0.2">
      <c r="F985" s="29"/>
    </row>
    <row r="986" spans="6:6" ht="15.75" customHeight="1" x14ac:dyDescent="0.2">
      <c r="F986" s="29"/>
    </row>
    <row r="987" spans="6:6" ht="15.75" customHeight="1" x14ac:dyDescent="0.2">
      <c r="F987" s="29"/>
    </row>
    <row r="988" spans="6:6" ht="15.75" customHeight="1" x14ac:dyDescent="0.2">
      <c r="F988" s="29"/>
    </row>
    <row r="989" spans="6:6" ht="15.75" customHeight="1" x14ac:dyDescent="0.2">
      <c r="F989" s="29"/>
    </row>
    <row r="990" spans="6:6" ht="15.75" customHeight="1" x14ac:dyDescent="0.2">
      <c r="F990" s="29"/>
    </row>
    <row r="991" spans="6:6" ht="15.75" customHeight="1" x14ac:dyDescent="0.2">
      <c r="F991" s="29"/>
    </row>
    <row r="992" spans="6:6" ht="15.75" customHeight="1" x14ac:dyDescent="0.2">
      <c r="F992" s="29"/>
    </row>
    <row r="993" spans="6:6" ht="15.75" customHeight="1" x14ac:dyDescent="0.2">
      <c r="F993" s="29"/>
    </row>
    <row r="994" spans="6:6" ht="15.75" customHeight="1" x14ac:dyDescent="0.2">
      <c r="F994" s="29"/>
    </row>
    <row r="995" spans="6:6" ht="15.75" customHeight="1" x14ac:dyDescent="0.2">
      <c r="F995" s="29"/>
    </row>
    <row r="996" spans="6:6" ht="15.75" customHeight="1" x14ac:dyDescent="0.2">
      <c r="F996" s="29"/>
    </row>
    <row r="997" spans="6:6" ht="15.75" customHeight="1" x14ac:dyDescent="0.2">
      <c r="F997" s="29"/>
    </row>
    <row r="998" spans="6:6" ht="15.75" customHeight="1" x14ac:dyDescent="0.2">
      <c r="F998" s="29"/>
    </row>
    <row r="999" spans="6:6" ht="15.75" customHeight="1" x14ac:dyDescent="0.2">
      <c r="F999" s="29"/>
    </row>
    <row r="1000" spans="6:6" ht="15.75" customHeight="1" x14ac:dyDescent="0.2">
      <c r="F1000" s="29"/>
    </row>
    <row r="1001" spans="6:6" ht="15.75" customHeight="1" x14ac:dyDescent="0.2">
      <c r="F1001" s="29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2023-02-27T07:42:42Z</dcterms:created>
  <dcterms:modified xsi:type="dcterms:W3CDTF">2023-02-27T07:44:44Z</dcterms:modified>
</cp:coreProperties>
</file>