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AEE9D4AC-0A8F-4507-8008-D25C0E1C76BD}" xr6:coauthVersionLast="47" xr6:coauthVersionMax="47" xr10:uidLastSave="{00000000-0000-0000-0000-000000000000}"/>
  <bookViews>
    <workbookView xWindow="384" yWindow="384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M26" i="1" s="1"/>
  <c r="K25" i="1"/>
  <c r="J25" i="1"/>
  <c r="I25" i="1"/>
  <c r="H25" i="1"/>
  <c r="M25" i="1" s="1"/>
  <c r="G25" i="1"/>
  <c r="F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<sst xmlns="http://schemas.openxmlformats.org/spreadsheetml/2006/main" count="62" uniqueCount="59">
  <si>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</si>
  <si>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</si>
  <si>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</si>
  <si>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</si>
  <si>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</si>
  <si>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</si>
  <si>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</si>
  <si>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</si>
  <si>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</si>
  <si>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</si>
  <si>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</si>
  <si>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</t>
  </si>
  <si>
    <t>Jumlah peserta yang diberi penyuluhan</t>
  </si>
  <si>
    <t>LAPORAN BULANAN PROMOSI DAN PEMBERDAYAAN MASYARAKAT TINGKAT PUSKESMAS 2024</t>
  </si>
  <si>
    <t>BLN:</t>
  </si>
  <si>
    <t>9a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</si>
  <si>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</si>
  <si>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</si>
  <si>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</si>
  <si>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</si>
  <si>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</si>
  <si>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9b</t>
  </si>
  <si>
    <t>Jumlah frekwensi penyuluhan melalui siaran keliling</t>
  </si>
  <si>
    <t>F-RL</t>
  </si>
  <si>
    <t>Jumlah peserta yang diberi penyuluhan melalui siaran keliling</t>
  </si>
  <si>
    <t>ran-ling</t>
  </si>
  <si>
    <t>9c</t>
  </si>
  <si>
    <t>Jumlah frekwensi penyuluhan melalui spanduk/Banner</t>
  </si>
  <si>
    <t>F-S</t>
  </si>
  <si>
    <t>Jumlah peserta yang diberi penyuluhan melalui spanduk/Banner</t>
  </si>
  <si>
    <t>spdk</t>
  </si>
  <si>
    <t>9d</t>
  </si>
  <si>
    <t>Jumlah frekwensi penyuluhan melalui siaran radio</t>
  </si>
  <si>
    <t>F-R</t>
  </si>
  <si>
    <t>Jumlah peserta yang diberi penyuluhan melalui siaran radio</t>
  </si>
  <si>
    <t>radio</t>
  </si>
  <si>
    <t>9e</t>
  </si>
  <si>
    <t>Jumlah frekwensi penyuluhan melalui Booklet</t>
  </si>
  <si>
    <t>F-B</t>
  </si>
  <si>
    <t>Jumlah peserta yang diberi penyuluhan melalui Booklet</t>
  </si>
  <si>
    <t>Bokl</t>
  </si>
  <si>
    <t>9f</t>
  </si>
  <si>
    <t>Jumlah frekwensi penyuluhan melalui leaflet, Fryer, Poster</t>
  </si>
  <si>
    <t>F-L</t>
  </si>
  <si>
    <t>Jumlah peserta yang diberi penyuluhan melalui leaflet, Fryer, Poster</t>
  </si>
  <si>
    <t>leaflet</t>
  </si>
  <si>
    <t>9g</t>
  </si>
  <si>
    <t>Jumlah frekwensi penyuluhan melalui umbul-umbul</t>
  </si>
  <si>
    <t>F-U</t>
  </si>
  <si>
    <t>Jumlah peserta yang diberi penyuluhan melalui umbul-umbul</t>
  </si>
  <si>
    <t>umbul</t>
  </si>
  <si>
    <t>9h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</si>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</sst>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1" fontId="1" fillId="3" borderId="2" xfId="0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0" fontId="5" fillId="0" borderId="5" xfId="0" applyFont="1" applyBorder="1"/>
    <xf numFmtId="1" fontId="6" fillId="3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26"/>
  <sheetViews>
    <sheetView tabSelected="1" zoomScale="85" zoomScaleNormal="85" workbookViewId="0">
      <pane ySplit="6" topLeftCell="A7" activePane="bottomLeft" state="frozen"/>
      <selection pane="bottomLeft" activeCell="B9" sqref="B9:M26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7" t="s">
        <v>13</v>
      </c>
      <c r="C2" s="38"/>
      <c r="D2" s="38"/>
      <c r="E2" s="38"/>
      <c r="F2" s="38"/>
      <c r="G2" s="38"/>
      <c r="H2" s="38"/>
      <c r="I2" s="38"/>
      <c r="J2" s="38"/>
      <c r="K2" s="38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14</v>
      </c>
      <c r="C3" s="3" t="s">
        <v>58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9" t="s">
        <v>4</v>
      </c>
      <c r="F4" s="39" t="str">
        <f>[1]SASARAN!$C$8</f>
        <v>Bandungrejosari</v>
      </c>
      <c r="G4" s="39" t="str">
        <f>[1]SASARAN!$C$9</f>
        <v>Sukun</v>
      </c>
      <c r="H4" s="39" t="str">
        <f>[1]SASARAN!$C$10</f>
        <v>Tanjungrejo</v>
      </c>
      <c r="I4" s="39" t="s">
        <v>5</v>
      </c>
      <c r="J4" s="39">
        <f>[1]SASARAN!$C$12</f>
        <v>0</v>
      </c>
      <c r="K4" s="39">
        <f>[1]SASARAN!$C$13</f>
        <v>0</v>
      </c>
      <c r="L4" s="1"/>
      <c r="M4" s="6"/>
      <c r="N4" s="35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4"/>
      <c r="F5" s="34"/>
      <c r="G5" s="34"/>
      <c r="H5" s="34"/>
      <c r="I5" s="34"/>
      <c r="J5" s="34"/>
      <c r="K5" s="34"/>
      <c r="L5" s="1"/>
      <c r="M5" s="9" t="s">
        <v>9</v>
      </c>
      <c r="N5" s="3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2"/>
      <c r="F6" s="32"/>
      <c r="G6" s="32"/>
      <c r="H6" s="32"/>
      <c r="I6" s="32"/>
      <c r="J6" s="32"/>
      <c r="K6" s="32"/>
      <c r="L6" s="1"/>
      <c r="M6" s="12"/>
      <c r="N6" s="3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B9" s="31" t="s">
        <v>15</v>
      </c>
      <c r="C9" s="33" t="s">
        <v>16</v>
      </c>
      <c r="D9" s="23" t="s">
        <v>17</v>
      </c>
      <c r="E9" s="24" t="s">
        <v>18</v>
      </c>
      <c r="F9" s="21"/>
      <c r="G9" s="21"/>
      <c r="H9" s="21"/>
      <c r="I9" s="21"/>
      <c r="J9" s="21"/>
      <c r="K9" s="21"/>
      <c r="L9" s="1"/>
      <c r="M9" s="22">
        <f t="shared" ref="M9:M26" si="0">SUM(F9:K9)</f>
        <v>0</v>
      </c>
      <c r="N9" s="3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B10" s="32"/>
      <c r="C10" s="34"/>
      <c r="D10" s="23" t="s">
        <v>19</v>
      </c>
      <c r="E10" s="24" t="s">
        <v>20</v>
      </c>
      <c r="F10" s="21"/>
      <c r="G10" s="21"/>
      <c r="H10" s="21"/>
      <c r="I10" s="21"/>
      <c r="J10" s="21"/>
      <c r="K10" s="21"/>
      <c r="L10" s="1"/>
      <c r="M10" s="22">
        <f t="shared" si="0"/>
        <v>0</v>
      </c>
      <c r="N10" s="3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B11" s="31" t="s">
        <v>21</v>
      </c>
      <c r="C11" s="34"/>
      <c r="D11" s="23" t="s">
        <v>22</v>
      </c>
      <c r="E11" s="24" t="s">
        <v>23</v>
      </c>
      <c r="F11" s="21"/>
      <c r="G11" s="21"/>
      <c r="H11" s="21"/>
      <c r="I11" s="21"/>
      <c r="J11" s="21"/>
      <c r="K11" s="21"/>
      <c r="L11" s="1"/>
      <c r="M11" s="22">
        <f t="shared" si="0"/>
        <v>0</v>
      </c>
      <c r="N11" s="3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B12" s="32"/>
      <c r="C12" s="34"/>
      <c r="D12" s="23" t="s">
        <v>24</v>
      </c>
      <c r="E12" s="24" t="s">
        <v>25</v>
      </c>
      <c r="F12" s="21"/>
      <c r="G12" s="21"/>
      <c r="H12" s="21"/>
      <c r="I12" s="21"/>
      <c r="J12" s="21"/>
      <c r="K12" s="21"/>
      <c r="L12" s="1"/>
      <c r="M12" s="22">
        <f t="shared" si="0"/>
        <v>0</v>
      </c>
      <c r="N12" s="3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B13" s="31" t="s">
        <v>26</v>
      </c>
      <c r="C13" s="34"/>
      <c r="D13" s="23" t="s">
        <v>27</v>
      </c>
      <c r="E13" s="24" t="s">
        <v>28</v>
      </c>
      <c r="F13" s="21"/>
      <c r="G13" s="21"/>
      <c r="H13" s="21"/>
      <c r="I13" s="21">
        <v>24</v>
      </c>
      <c r="J13" s="21"/>
      <c r="K13" s="21"/>
      <c r="L13" s="1"/>
      <c r="M13" s="22">
        <f t="shared" si="0"/>
        <v>24</v>
      </c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B14" s="32"/>
      <c r="C14" s="34"/>
      <c r="D14" s="23" t="s">
        <v>29</v>
      </c>
      <c r="E14" s="24" t="s">
        <v>30</v>
      </c>
      <c r="F14" s="21"/>
      <c r="G14" s="21"/>
      <c r="H14" s="21"/>
      <c r="I14" s="21">
        <v>2400</v>
      </c>
      <c r="J14" s="21"/>
      <c r="K14" s="21"/>
      <c r="L14" s="1"/>
      <c r="M14" s="22">
        <f t="shared" si="0"/>
        <v>2400</v>
      </c>
      <c r="N14" s="3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B15" s="31" t="s">
        <v>31</v>
      </c>
      <c r="C15" s="34"/>
      <c r="D15" s="23" t="s">
        <v>32</v>
      </c>
      <c r="E15" s="24" t="s">
        <v>33</v>
      </c>
      <c r="F15" s="21"/>
      <c r="G15" s="21"/>
      <c r="H15" s="21"/>
      <c r="I15" s="21"/>
      <c r="J15" s="21"/>
      <c r="K15" s="21"/>
      <c r="L15" s="1"/>
      <c r="M15" s="22">
        <f t="shared" si="0"/>
        <v>0</v>
      </c>
      <c r="N15" s="3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B16" s="32"/>
      <c r="C16" s="34"/>
      <c r="D16" s="23" t="s">
        <v>34</v>
      </c>
      <c r="E16" s="24" t="s">
        <v>35</v>
      </c>
      <c r="F16" s="21"/>
      <c r="G16" s="21"/>
      <c r="H16" s="21"/>
      <c r="I16" s="21"/>
      <c r="J16" s="21"/>
      <c r="K16" s="21"/>
      <c r="L16" s="1"/>
      <c r="M16" s="22">
        <f t="shared" si="0"/>
        <v>0</v>
      </c>
      <c r="N16" s="3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15" customHeight="1" x14ac:dyDescent="0.3">
      <c r="B17" s="31" t="s">
        <v>36</v>
      </c>
      <c r="C17" s="34"/>
      <c r="D17" s="23" t="s">
        <v>37</v>
      </c>
      <c r="E17" s="24" t="s">
        <v>38</v>
      </c>
      <c r="F17" s="21"/>
      <c r="G17" s="21"/>
      <c r="H17" s="21"/>
      <c r="I17" s="21">
        <v>3</v>
      </c>
      <c r="J17" s="21"/>
      <c r="K17" s="21"/>
      <c r="L17" s="1"/>
      <c r="M17" s="22">
        <f t="shared" si="0"/>
        <v>3</v>
      </c>
      <c r="N17" s="3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15" customHeight="1" x14ac:dyDescent="0.3">
      <c r="B18" s="32"/>
      <c r="C18" s="34"/>
      <c r="D18" s="23" t="s">
        <v>39</v>
      </c>
      <c r="E18" s="24" t="s">
        <v>40</v>
      </c>
      <c r="F18" s="21"/>
      <c r="G18" s="21"/>
      <c r="H18" s="21"/>
      <c r="I18" s="21">
        <v>100</v>
      </c>
      <c r="J18" s="21"/>
      <c r="K18" s="21"/>
      <c r="L18" s="1"/>
      <c r="M18" s="22">
        <f t="shared" si="0"/>
        <v>100</v>
      </c>
      <c r="N18" s="3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15" customHeight="1" x14ac:dyDescent="0.3">
      <c r="B19" s="31" t="s">
        <v>41</v>
      </c>
      <c r="C19" s="34"/>
      <c r="D19" s="23" t="s">
        <v>42</v>
      </c>
      <c r="E19" s="24" t="s">
        <v>43</v>
      </c>
      <c r="F19" s="21"/>
      <c r="G19" s="21"/>
      <c r="H19" s="21"/>
      <c r="I19" s="21">
        <v>27</v>
      </c>
      <c r="J19" s="21"/>
      <c r="K19" s="21"/>
      <c r="L19" s="1"/>
      <c r="M19" s="22">
        <f t="shared" si="0"/>
        <v>27</v>
      </c>
      <c r="N19" s="3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15" customHeight="1" x14ac:dyDescent="0.3">
      <c r="B20" s="32"/>
      <c r="C20" s="34"/>
      <c r="D20" s="23" t="s">
        <v>44</v>
      </c>
      <c r="E20" s="24" t="s">
        <v>45</v>
      </c>
      <c r="F20" s="21"/>
      <c r="G20" s="21"/>
      <c r="H20" s="21"/>
      <c r="I20" s="21">
        <v>2500</v>
      </c>
      <c r="J20" s="21"/>
      <c r="K20" s="21"/>
      <c r="L20" s="1"/>
      <c r="M20" s="22">
        <f t="shared" si="0"/>
        <v>2500</v>
      </c>
      <c r="N20" s="3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ht="15" customHeight="1" x14ac:dyDescent="0.3">
      <c r="B21" s="31" t="s">
        <v>46</v>
      </c>
      <c r="C21" s="34"/>
      <c r="D21" s="23" t="s">
        <v>47</v>
      </c>
      <c r="E21" s="24" t="s">
        <v>48</v>
      </c>
      <c r="F21" s="21"/>
      <c r="G21" s="21"/>
      <c r="H21" s="21"/>
      <c r="I21" s="21"/>
      <c r="J21" s="21"/>
      <c r="K21" s="21"/>
      <c r="L21" s="1"/>
      <c r="M21" s="22">
        <f t="shared" si="0"/>
        <v>0</v>
      </c>
      <c r="N21" s="3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 ht="15" customHeight="1" x14ac:dyDescent="0.3">
      <c r="B22" s="32"/>
      <c r="C22" s="34"/>
      <c r="D22" s="23" t="s">
        <v>49</v>
      </c>
      <c r="E22" s="24" t="s">
        <v>50</v>
      </c>
      <c r="F22" s="21"/>
      <c r="G22" s="21"/>
      <c r="H22" s="21"/>
      <c r="I22" s="21"/>
      <c r="J22" s="21"/>
      <c r="K22" s="21"/>
      <c r="L22" s="1"/>
      <c r="M22" s="22">
        <f t="shared" si="0"/>
        <v>0</v>
      </c>
      <c r="N22" s="3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15" customHeight="1" x14ac:dyDescent="0.3">
      <c r="B23" s="31" t="s">
        <v>51</v>
      </c>
      <c r="C23" s="34"/>
      <c r="D23" s="23" t="s">
        <v>52</v>
      </c>
      <c r="E23" s="24" t="s">
        <v>53</v>
      </c>
      <c r="F23" s="21"/>
      <c r="G23" s="21"/>
      <c r="H23" s="21"/>
      <c r="I23" s="21">
        <v>24</v>
      </c>
      <c r="J23" s="21"/>
      <c r="K23" s="21"/>
      <c r="L23" s="1"/>
      <c r="M23" s="22">
        <f t="shared" si="0"/>
        <v>24</v>
      </c>
      <c r="N23" s="3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ht="15" customHeight="1" x14ac:dyDescent="0.3">
      <c r="B24" s="32"/>
      <c r="C24" s="34"/>
      <c r="D24" s="23" t="s">
        <v>54</v>
      </c>
      <c r="E24" s="24" t="s">
        <v>55</v>
      </c>
      <c r="F24" s="21"/>
      <c r="G24" s="21"/>
      <c r="H24" s="21"/>
      <c r="I24" s="21">
        <v>2400</v>
      </c>
      <c r="J24" s="21"/>
      <c r="K24" s="21"/>
      <c r="L24" s="1"/>
      <c r="M24" s="22">
        <f t="shared" si="0"/>
        <v>2400</v>
      </c>
      <c r="N24" s="3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15" customHeight="1" x14ac:dyDescent="0.3">
      <c r="B25" s="31">
        <v>9</v>
      </c>
      <c r="C25" s="34"/>
      <c r="D25" s="28" t="s">
        <v>11</v>
      </c>
      <c r="E25" s="25" t="s">
        <v>56</v>
      </c>
      <c r="F25" s="29">
        <f t="shared" ref="F25:K25" si="1">F9+F11+F13+F15+F17+F19+F21+F23</f>
        <v>0</v>
      </c>
      <c r="G25" s="29">
        <f t="shared" si="1"/>
        <v>0</v>
      </c>
      <c r="H25" s="29">
        <f t="shared" si="1"/>
        <v>0</v>
      </c>
      <c r="I25" s="29">
        <f t="shared" si="1"/>
        <v>78</v>
      </c>
      <c r="J25" s="29">
        <f t="shared" si="1"/>
        <v>0</v>
      </c>
      <c r="K25" s="29">
        <f t="shared" si="1"/>
        <v>0</v>
      </c>
      <c r="L25" s="1"/>
      <c r="M25" s="30">
        <f t="shared" si="0"/>
        <v>78</v>
      </c>
      <c r="N25" s="3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15" customHeight="1" x14ac:dyDescent="0.3">
      <c r="B26" s="32"/>
      <c r="C26" s="32"/>
      <c r="D26" s="28" t="s">
        <v>12</v>
      </c>
      <c r="E26" s="25" t="s">
        <v>57</v>
      </c>
      <c r="F26" s="26">
        <f>F10+F12+F14+F16+F18+F20+F22+F24</f>
        <v>0</v>
      </c>
      <c r="G26" s="26">
        <f t="shared" ref="G26:K26" si="2">+G10+G12+G14+G16+G18+G20+G22+G24</f>
        <v>0</v>
      </c>
      <c r="H26" s="26">
        <f t="shared" si="2"/>
        <v>0</v>
      </c>
      <c r="I26" s="26">
        <f t="shared" si="2"/>
        <v>7400</v>
      </c>
      <c r="J26" s="26">
        <f t="shared" si="2"/>
        <v>0</v>
      </c>
      <c r="K26" s="26">
        <f t="shared" si="2"/>
        <v>0</v>
      </c>
      <c r="L26" s="1"/>
      <c r="M26" s="27">
        <f t="shared" si="0"/>
        <v>7400</v>
      </c>
      <c r="N26" s="3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</sheetData>
  <mergeCells count="20">
    <mergeCell ref="N4:N6"/>
    <mergeCell ref="B2:K2"/>
    <mergeCell ref="E4:E6"/>
    <mergeCell ref="F4:F6"/>
    <mergeCell ref="G4:G6"/>
    <mergeCell ref="H4:H6"/>
    <mergeCell ref="I4:I6"/>
    <mergeCell ref="J4:J6"/>
    <mergeCell ref="K4:K6"/>
    <mergeCell ref="B9:B10"/>
    <mergeCell ref="C9:C26"/>
    <mergeCell ref="N9:N26"/>
    <mergeCell ref="B11:B12"/>
    <mergeCell ref="B13:B14"/>
    <mergeCell ref="B15:B16"/>
    <mergeCell ref="B17:B18"/>
    <mergeCell ref="B19:B20"/>
    <mergeCell ref="B21:B22"/>
    <mergeCell ref="B23:B24"/>
    <mergeCell ref="B25:B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2024-01-15T02:36:17Z</dcterms:modified>
</cp:coreProperties>
</file>