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14s\Downloads\"/>
    </mc:Choice>
  </mc:AlternateContent>
  <xr:revisionPtr revIDLastSave="0" documentId="13_ncr:1_{91E9EF50-941D-42C7-85D2-096F81A7E49A}" xr6:coauthVersionLast="47" xr6:coauthVersionMax="47" xr10:uidLastSave="{00000000-0000-0000-0000-000000000000}"/>
  <bookViews>
    <workbookView xWindow="-110" yWindow="-110" windowWidth="19420" windowHeight="10300" xr2:uid="{559333FC-A514-45F1-AB40-12604B94F4BB}"/>
  </bookViews>
  <sheets>
    <sheet name="Sheet1" sheetId="1" r:id="rId1"/>
  </sheets>
  <definedNames>
    <definedName name="_xlnm.Print_Area" localSheetId="0">Sheet1!$A$1:$N$42</definedName>
    <definedName name="_xlnm.Print_Titles" localSheetId="0">Sheet1!$3:$5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13" i="1" l="1"/>
  <c r="O14" i="1"/>
  <c r="O21" i="1"/>
  <c r="O22" i="1"/>
  <c r="M22" i="1"/>
  <c r="N7" i="1"/>
  <c r="O7" i="1" s="1"/>
  <c r="N8" i="1"/>
  <c r="O8" i="1" s="1"/>
  <c r="N9" i="1"/>
  <c r="O9" i="1" s="1"/>
  <c r="N10" i="1"/>
  <c r="O10" i="1" s="1"/>
  <c r="N11" i="1"/>
  <c r="O11" i="1" s="1"/>
  <c r="N12" i="1"/>
  <c r="O12" i="1" s="1"/>
  <c r="N13" i="1"/>
  <c r="N14" i="1"/>
  <c r="N15" i="1"/>
  <c r="O15" i="1" s="1"/>
  <c r="N16" i="1"/>
  <c r="O16" i="1" s="1"/>
  <c r="N17" i="1"/>
  <c r="O17" i="1" s="1"/>
  <c r="N18" i="1"/>
  <c r="O18" i="1" s="1"/>
  <c r="N19" i="1"/>
  <c r="O19" i="1" s="1"/>
  <c r="N20" i="1"/>
  <c r="O20" i="1" s="1"/>
  <c r="N21" i="1"/>
  <c r="N22" i="1"/>
  <c r="N6" i="1"/>
  <c r="O6" i="1" s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6" i="1"/>
  <c r="D23" i="1"/>
  <c r="E23" i="1"/>
  <c r="F23" i="1"/>
  <c r="G23" i="1"/>
  <c r="H23" i="1"/>
  <c r="I23" i="1"/>
  <c r="J23" i="1"/>
  <c r="K23" i="1"/>
  <c r="L23" i="1"/>
  <c r="C23" i="1"/>
  <c r="N23" i="1" l="1"/>
  <c r="M23" i="1"/>
</calcChain>
</file>

<file path=xl/sharedStrings.xml><?xml version="1.0" encoding="utf-8"?>
<sst xmlns="http://schemas.openxmlformats.org/spreadsheetml/2006/main" count="30" uniqueCount="30">
  <si>
    <t>NO</t>
  </si>
  <si>
    <t>JENIS PENYAKIT MENULAR</t>
  </si>
  <si>
    <t>KECAMATAN</t>
  </si>
  <si>
    <t>Blimbing</t>
  </si>
  <si>
    <t>Kedungkandang</t>
  </si>
  <si>
    <t>Klojen</t>
  </si>
  <si>
    <t>Lowokwaru</t>
  </si>
  <si>
    <t>Sukun</t>
  </si>
  <si>
    <t>ANTHRAX</t>
  </si>
  <si>
    <t>ZOONOTIC TUBERCULOSIS</t>
  </si>
  <si>
    <t xml:space="preserve">BRUCELLOSIS </t>
  </si>
  <si>
    <t>CLASSICAL SWINE FEVER</t>
  </si>
  <si>
    <t>HAEMORRHAGIC SEPTICAEMIA/ SEPTICAEMIA EPIZOOTICA</t>
  </si>
  <si>
    <t>LEPTOSPIROSIS</t>
  </si>
  <si>
    <t>PENYAKIT JEMBRANA</t>
  </si>
  <si>
    <t>PORCINE REPRODUCTIVE AND RESPIRATORY SYNDROME</t>
  </si>
  <si>
    <t>RABIES</t>
  </si>
  <si>
    <t>SALMONELLOSIS</t>
  </si>
  <si>
    <t>SURRA</t>
  </si>
  <si>
    <t>PENYAKIT MULUT DAN KUKU</t>
  </si>
  <si>
    <t>LUMPY SKIN DISEASE</t>
  </si>
  <si>
    <t>HOG CHOLERA</t>
  </si>
  <si>
    <t xml:space="preserve">AFRICAN SWINE FEVER </t>
  </si>
  <si>
    <t>INFECTIOUS BOVINE RHINOTRACHEITIS (IBR)</t>
  </si>
  <si>
    <t>BOVINE VIRAL DIARRHEA</t>
  </si>
  <si>
    <t>TOTAL</t>
  </si>
  <si>
    <t>JUMLAH</t>
  </si>
  <si>
    <t>PERSENTASE PENURUNAN KEJADIAN PENYAKIT HEWAN MENULAR</t>
  </si>
  <si>
    <t>DATA JUMLAH KASUS PENYAKIT HEWAN MENULAR KOTA MALANG
TAHUN 2023 - 2024</t>
  </si>
  <si>
    <t>(Sumber: Dinas Ketahanan Pangan dan Pertanian Kota Malang)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</si>
</sst>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6"/>
      <name val="Arial"/>
      <family val="2"/>
    </font>
    <font>
      <i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Border="1"/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right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/>
    </xf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right" vertical="center"/>
    </xf>
    <xf numFmtId="0" fontId="0" fillId="2" borderId="1" xfId="0" applyFill="1" applyBorder="1"/>
    <xf numFmtId="0" fontId="0" fillId="2" borderId="0" xfId="0" applyFill="1"/>
    <xf numFmtId="0" fontId="7" fillId="0" borderId="8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26</xdr:row>
      <xdr:rowOff>0</xdr:rowOff>
    </xdr:from>
    <xdr:to>
      <xdr:col>12</xdr:col>
      <xdr:colOff>708980</xdr:colOff>
      <xdr:row>33</xdr:row>
      <xdr:rowOff>78265</xdr:rowOff>
    </xdr:to>
    <xdr:sp macro="" textlink="">
      <xdr:nvSpPr>
        <xdr:cNvPr id="2" name="Text Box 9">
          <a:extLst>
            <a:ext uri="{FF2B5EF4-FFF2-40B4-BE49-F238E27FC236}">
              <a16:creationId xmlns:a16="http://schemas.microsoft.com/office/drawing/2014/main" id="{A8048361-DC61-4C73-A70A-2E1820D1C6DF}"/>
            </a:ext>
          </a:extLst>
        </xdr:cNvPr>
        <xdr:cNvSpPr txBox="1">
          <a:spLocks noChangeArrowheads="1"/>
        </xdr:cNvSpPr>
      </xdr:nvSpPr>
      <xdr:spPr bwMode="auto">
        <a:xfrm>
          <a:off x="8403167" y="9726083"/>
          <a:ext cx="3672313" cy="1337682"/>
        </a:xfrm>
        <a:prstGeom prst="rect">
          <a:avLst/>
        </a:prstGeom>
        <a:noFill/>
        <a:ln w="9525">
          <a:solidFill>
            <a:sysClr val="window" lastClr="FFFFFF">
              <a:lumMod val="100000"/>
              <a:lumOff val="0"/>
            </a:sysClr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d-ID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Malang, 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        Januari 2025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id-ID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d-ID" sz="1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KEPALA DINAS KETAHANAN PANGAN 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d-ID" sz="1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DAN PERTANIAN</a:t>
          </a:r>
          <a:endParaRPr kumimoji="0" lang="en-US" sz="14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d-ID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 </a:t>
          </a:r>
          <a:endParaRPr kumimoji="0" lang="en-US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 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 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6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Times New Roman" panose="02020603050405020304" pitchFamily="18" charset="0"/>
              <a:cs typeface="Arial" panose="020B0604020202020204" pitchFamily="34" charset="0"/>
            </a:rPr>
            <a:t> </a:t>
          </a:r>
        </a:p>
      </xdr:txBody>
    </xdr:sp>
    <xdr:clientData/>
  </xdr:twoCellAnchor>
  <xdr:twoCellAnchor>
    <xdr:from>
      <xdr:col>8</xdr:col>
      <xdr:colOff>321685</xdr:colOff>
      <xdr:row>34</xdr:row>
      <xdr:rowOff>162759</xdr:rowOff>
    </xdr:from>
    <xdr:to>
      <xdr:col>12</xdr:col>
      <xdr:colOff>801307</xdr:colOff>
      <xdr:row>38</xdr:row>
      <xdr:rowOff>75352</xdr:rowOff>
    </xdr:to>
    <xdr:sp macro="" textlink="">
      <xdr:nvSpPr>
        <xdr:cNvPr id="3" name="Text Box 9">
          <a:extLst>
            <a:ext uri="{FF2B5EF4-FFF2-40B4-BE49-F238E27FC236}">
              <a16:creationId xmlns:a16="http://schemas.microsoft.com/office/drawing/2014/main" id="{97C7B72A-071F-4638-9EF5-D2BC06070FB7}"/>
            </a:ext>
          </a:extLst>
        </xdr:cNvPr>
        <xdr:cNvSpPr txBox="1">
          <a:spLocks noChangeArrowheads="1"/>
        </xdr:cNvSpPr>
      </xdr:nvSpPr>
      <xdr:spPr bwMode="auto">
        <a:xfrm>
          <a:off x="8703685" y="11465759"/>
          <a:ext cx="3435258" cy="651502"/>
        </a:xfrm>
        <a:prstGeom prst="rect">
          <a:avLst/>
        </a:prstGeom>
        <a:noFill/>
        <a:ln w="9525">
          <a:solidFill>
            <a:sysClr val="window" lastClr="FFFFFF">
              <a:lumMod val="100000"/>
              <a:lumOff val="0"/>
            </a:sysClr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40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SLAMET HUSNAN HARIYADI, SP</a:t>
          </a:r>
          <a:endParaRPr kumimoji="0" lang="id-ID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d-ID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Pembina 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Utama Muda</a:t>
          </a:r>
          <a:endParaRPr kumimoji="0" lang="id-ID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ES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NIP.</a:t>
          </a:r>
          <a:r>
            <a:rPr kumimoji="0" lang="id-ID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1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9681223 199703 1 001</a:t>
          </a:r>
          <a:endParaRPr kumimoji="0" lang="en-US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Times New Roman" panose="02020603050405020304" pitchFamily="18" charset="0"/>
            <a:cs typeface="Arial" panose="020B06040202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848146-D6A3-433B-B36A-47C324AFAE1F}">
  <sheetPr>
    <pageSetUpPr fitToPage="1"/>
  </sheetPr>
  <dimension ref="A1:O24"/>
  <sheetViews>
    <sheetView tabSelected="1" view="pageBreakPreview" topLeftCell="A16" zoomScale="55" zoomScaleNormal="48" zoomScaleSheetLayoutView="55" workbookViewId="0">
      <selection activeCell="D32" sqref="D32"/>
    </sheetView>
  </sheetViews>
  <sheetFormatPr defaultRowHeight="14.5" x14ac:dyDescent="0.35"/>
  <cols>
    <col min="2" max="2" width="47.81640625" customWidth="1"/>
    <col min="3" max="12" width="10.6328125" customWidth="1"/>
    <col min="13" max="13" width="12.90625" customWidth="1"/>
    <col min="14" max="14" width="10.6328125" customWidth="1"/>
    <col min="15" max="15" width="26.1796875" hidden="1" customWidth="1"/>
  </cols>
  <sheetData>
    <row r="1" spans="1:15" ht="58.5" customHeight="1" x14ac:dyDescent="0.35">
      <c r="A1" s="17" t="s">
        <v>28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</row>
    <row r="2" spans="1:15" ht="19.5" customHeight="1" x14ac:dyDescent="0.35"/>
    <row r="3" spans="1:15" ht="32" customHeight="1" x14ac:dyDescent="0.35">
      <c r="A3" s="2" t="s">
        <v>0</v>
      </c>
      <c r="B3" s="2" t="s">
        <v>1</v>
      </c>
      <c r="C3" s="3" t="s">
        <v>2</v>
      </c>
      <c r="D3" s="4"/>
      <c r="E3" s="4"/>
      <c r="F3" s="4"/>
      <c r="G3" s="4"/>
      <c r="H3" s="4"/>
      <c r="I3" s="4"/>
      <c r="J3" s="4"/>
      <c r="K3" s="4"/>
      <c r="L3" s="5"/>
      <c r="M3" s="3" t="s">
        <v>25</v>
      </c>
      <c r="N3" s="5"/>
      <c r="O3" s="16" t="s">
        <v>27</v>
      </c>
    </row>
    <row r="4" spans="1:15" ht="30" customHeight="1" x14ac:dyDescent="0.35">
      <c r="A4" s="6"/>
      <c r="B4" s="6"/>
      <c r="C4" s="3" t="s">
        <v>3</v>
      </c>
      <c r="D4" s="5"/>
      <c r="E4" s="3" t="s">
        <v>4</v>
      </c>
      <c r="F4" s="5"/>
      <c r="G4" s="3" t="s">
        <v>5</v>
      </c>
      <c r="H4" s="5"/>
      <c r="I4" s="3" t="s">
        <v>6</v>
      </c>
      <c r="J4" s="5"/>
      <c r="K4" s="3" t="s">
        <v>7</v>
      </c>
      <c r="L4" s="5"/>
      <c r="M4" s="2">
        <v>2023</v>
      </c>
      <c r="N4" s="2">
        <v>2024</v>
      </c>
      <c r="O4" s="16"/>
    </row>
    <row r="5" spans="1:15" ht="25" customHeight="1" x14ac:dyDescent="0.35">
      <c r="A5" s="7"/>
      <c r="B5" s="7"/>
      <c r="C5" s="8">
        <v>2023</v>
      </c>
      <c r="D5" s="8">
        <v>2024</v>
      </c>
      <c r="E5" s="8">
        <v>2023</v>
      </c>
      <c r="F5" s="8">
        <v>2024</v>
      </c>
      <c r="G5" s="8">
        <v>2023</v>
      </c>
      <c r="H5" s="8">
        <v>2024</v>
      </c>
      <c r="I5" s="8">
        <v>2023</v>
      </c>
      <c r="J5" s="8">
        <v>2024</v>
      </c>
      <c r="K5" s="8">
        <v>2023</v>
      </c>
      <c r="L5" s="8">
        <v>2024</v>
      </c>
      <c r="M5" s="7"/>
      <c r="N5" s="7"/>
      <c r="O5" s="16"/>
    </row>
    <row r="6" spans="1:15" ht="26" customHeight="1" x14ac:dyDescent="0.35">
      <c r="A6" s="9">
        <v>1</v>
      </c>
      <c r="B6" s="10" t="s">
        <v>8</v>
      </c>
      <c r="C6" s="11">
        <v>0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  <c r="M6" s="11">
        <f>SUM(C6,E6,G6,I6,K6)</f>
        <v>0</v>
      </c>
      <c r="N6" s="11">
        <f>SUM(D6,F6,H6,J6,L6)</f>
        <v>0</v>
      </c>
      <c r="O6" s="15" t="e">
        <f>(N6-M6)/M6</f>
        <v>#DIV/0!</v>
      </c>
    </row>
    <row r="7" spans="1:15" ht="26" customHeight="1" x14ac:dyDescent="0.35">
      <c r="A7" s="9">
        <v>2</v>
      </c>
      <c r="B7" s="10" t="s">
        <v>9</v>
      </c>
      <c r="C7" s="11">
        <v>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f t="shared" ref="M7:M21" si="0">SUM(C7,E7,G7,I7,K7)</f>
        <v>0</v>
      </c>
      <c r="N7" s="11">
        <f t="shared" ref="N7:N22" si="1">SUM(D7,F7,H7,J7,L7)</f>
        <v>0</v>
      </c>
      <c r="O7" s="15" t="e">
        <f t="shared" ref="O7:O22" si="2">(N7-M7)/M7</f>
        <v>#DIV/0!</v>
      </c>
    </row>
    <row r="8" spans="1:15" ht="26" customHeight="1" x14ac:dyDescent="0.35">
      <c r="A8" s="9">
        <v>3</v>
      </c>
      <c r="B8" s="10" t="s">
        <v>10</v>
      </c>
      <c r="C8" s="11">
        <v>0</v>
      </c>
      <c r="D8" s="11">
        <v>0</v>
      </c>
      <c r="E8" s="11">
        <v>0</v>
      </c>
      <c r="F8" s="11">
        <v>0</v>
      </c>
      <c r="G8" s="11">
        <v>0</v>
      </c>
      <c r="H8" s="11">
        <v>0</v>
      </c>
      <c r="I8" s="11">
        <v>0</v>
      </c>
      <c r="J8" s="11">
        <v>0</v>
      </c>
      <c r="K8" s="11">
        <v>0</v>
      </c>
      <c r="L8" s="11">
        <v>0</v>
      </c>
      <c r="M8" s="11">
        <f t="shared" si="0"/>
        <v>0</v>
      </c>
      <c r="N8" s="11">
        <f t="shared" si="1"/>
        <v>0</v>
      </c>
      <c r="O8" s="15" t="e">
        <f t="shared" si="2"/>
        <v>#DIV/0!</v>
      </c>
    </row>
    <row r="9" spans="1:15" ht="32" customHeight="1" x14ac:dyDescent="0.35">
      <c r="A9" s="9">
        <v>4</v>
      </c>
      <c r="B9" s="10" t="s">
        <v>11</v>
      </c>
      <c r="C9" s="11">
        <v>0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11">
        <f t="shared" si="0"/>
        <v>0</v>
      </c>
      <c r="N9" s="11">
        <f t="shared" si="1"/>
        <v>0</v>
      </c>
      <c r="O9" s="15" t="e">
        <f t="shared" si="2"/>
        <v>#DIV/0!</v>
      </c>
    </row>
    <row r="10" spans="1:15" ht="37.5" customHeight="1" x14ac:dyDescent="0.35">
      <c r="A10" s="9">
        <v>5</v>
      </c>
      <c r="B10" s="10" t="s">
        <v>12</v>
      </c>
      <c r="C10" s="11">
        <v>0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f t="shared" si="0"/>
        <v>0</v>
      </c>
      <c r="N10" s="11">
        <f t="shared" si="1"/>
        <v>0</v>
      </c>
      <c r="O10" s="15" t="e">
        <f t="shared" si="2"/>
        <v>#DIV/0!</v>
      </c>
    </row>
    <row r="11" spans="1:15" ht="26" customHeight="1" x14ac:dyDescent="0.35">
      <c r="A11" s="9">
        <v>6</v>
      </c>
      <c r="B11" s="10" t="s">
        <v>13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f t="shared" si="0"/>
        <v>0</v>
      </c>
      <c r="N11" s="11">
        <f t="shared" si="1"/>
        <v>0</v>
      </c>
      <c r="O11" s="15" t="e">
        <f t="shared" si="2"/>
        <v>#DIV/0!</v>
      </c>
    </row>
    <row r="12" spans="1:15" ht="26" customHeight="1" x14ac:dyDescent="0.35">
      <c r="A12" s="9">
        <v>7</v>
      </c>
      <c r="B12" s="10" t="s">
        <v>14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f t="shared" si="0"/>
        <v>0</v>
      </c>
      <c r="N12" s="11">
        <f t="shared" si="1"/>
        <v>0</v>
      </c>
      <c r="O12" s="15" t="e">
        <f t="shared" si="2"/>
        <v>#DIV/0!</v>
      </c>
    </row>
    <row r="13" spans="1:15" ht="44" customHeight="1" x14ac:dyDescent="0.35">
      <c r="A13" s="9">
        <v>8</v>
      </c>
      <c r="B13" s="10" t="s">
        <v>15</v>
      </c>
      <c r="C13" s="11">
        <v>0</v>
      </c>
      <c r="D13" s="11">
        <v>0</v>
      </c>
      <c r="E13" s="11">
        <v>0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f t="shared" si="0"/>
        <v>0</v>
      </c>
      <c r="N13" s="11">
        <f t="shared" si="1"/>
        <v>0</v>
      </c>
      <c r="O13" s="15" t="e">
        <f t="shared" si="2"/>
        <v>#DIV/0!</v>
      </c>
    </row>
    <row r="14" spans="1:15" ht="26" customHeight="1" x14ac:dyDescent="0.35">
      <c r="A14" s="9">
        <v>9</v>
      </c>
      <c r="B14" s="10" t="s">
        <v>16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f t="shared" si="0"/>
        <v>0</v>
      </c>
      <c r="N14" s="11">
        <f t="shared" si="1"/>
        <v>0</v>
      </c>
      <c r="O14" s="15" t="e">
        <f t="shared" si="2"/>
        <v>#DIV/0!</v>
      </c>
    </row>
    <row r="15" spans="1:15" ht="26" customHeight="1" x14ac:dyDescent="0.35">
      <c r="A15" s="9">
        <v>10</v>
      </c>
      <c r="B15" s="10" t="s">
        <v>17</v>
      </c>
      <c r="C15" s="11">
        <v>0</v>
      </c>
      <c r="D15" s="11">
        <v>0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f t="shared" si="0"/>
        <v>0</v>
      </c>
      <c r="N15" s="11">
        <f t="shared" si="1"/>
        <v>0</v>
      </c>
      <c r="O15" s="15" t="e">
        <f t="shared" si="2"/>
        <v>#DIV/0!</v>
      </c>
    </row>
    <row r="16" spans="1:15" ht="26" customHeight="1" x14ac:dyDescent="0.35">
      <c r="A16" s="9">
        <v>11</v>
      </c>
      <c r="B16" s="10" t="s">
        <v>18</v>
      </c>
      <c r="C16" s="11">
        <v>0</v>
      </c>
      <c r="D16" s="11">
        <v>0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f t="shared" si="0"/>
        <v>0</v>
      </c>
      <c r="N16" s="11">
        <f t="shared" si="1"/>
        <v>0</v>
      </c>
      <c r="O16" s="15" t="e">
        <f t="shared" si="2"/>
        <v>#DIV/0!</v>
      </c>
    </row>
    <row r="17" spans="1:15" ht="26" customHeight="1" x14ac:dyDescent="0.35">
      <c r="A17" s="9">
        <v>12</v>
      </c>
      <c r="B17" s="10" t="s">
        <v>21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f t="shared" si="0"/>
        <v>0</v>
      </c>
      <c r="N17" s="11">
        <f t="shared" si="1"/>
        <v>0</v>
      </c>
      <c r="O17" s="15" t="e">
        <f t="shared" si="2"/>
        <v>#DIV/0!</v>
      </c>
    </row>
    <row r="18" spans="1:15" ht="26" customHeight="1" x14ac:dyDescent="0.35">
      <c r="A18" s="9">
        <v>13</v>
      </c>
      <c r="B18" s="10" t="s">
        <v>22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f t="shared" si="0"/>
        <v>0</v>
      </c>
      <c r="N18" s="11">
        <f t="shared" si="1"/>
        <v>0</v>
      </c>
      <c r="O18" s="15" t="e">
        <f t="shared" si="2"/>
        <v>#DIV/0!</v>
      </c>
    </row>
    <row r="19" spans="1:15" ht="40" customHeight="1" x14ac:dyDescent="0.35">
      <c r="A19" s="9">
        <v>14</v>
      </c>
      <c r="B19" s="10" t="s">
        <v>23</v>
      </c>
      <c r="C19" s="11">
        <v>0</v>
      </c>
      <c r="D19" s="11">
        <v>0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f t="shared" si="0"/>
        <v>0</v>
      </c>
      <c r="N19" s="11">
        <f t="shared" si="1"/>
        <v>0</v>
      </c>
      <c r="O19" s="15" t="e">
        <f t="shared" si="2"/>
        <v>#DIV/0!</v>
      </c>
    </row>
    <row r="20" spans="1:15" ht="26" customHeight="1" x14ac:dyDescent="0.35">
      <c r="A20" s="9">
        <v>15</v>
      </c>
      <c r="B20" s="10" t="s">
        <v>24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f t="shared" si="0"/>
        <v>0</v>
      </c>
      <c r="N20" s="11">
        <f t="shared" si="1"/>
        <v>0</v>
      </c>
      <c r="O20" s="15" t="e">
        <f t="shared" si="2"/>
        <v>#DIV/0!</v>
      </c>
    </row>
    <row r="21" spans="1:15" s="22" customFormat="1" ht="26" customHeight="1" x14ac:dyDescent="0.35">
      <c r="A21" s="18">
        <v>16</v>
      </c>
      <c r="B21" s="19" t="s">
        <v>19</v>
      </c>
      <c r="C21" s="20">
        <v>0</v>
      </c>
      <c r="D21" s="20">
        <v>22</v>
      </c>
      <c r="E21" s="20">
        <v>0</v>
      </c>
      <c r="F21" s="20">
        <v>9</v>
      </c>
      <c r="G21" s="20">
        <v>0</v>
      </c>
      <c r="H21" s="20">
        <v>0</v>
      </c>
      <c r="I21" s="20">
        <v>0</v>
      </c>
      <c r="J21" s="20">
        <v>0</v>
      </c>
      <c r="K21" s="20">
        <v>0</v>
      </c>
      <c r="L21" s="20">
        <v>0</v>
      </c>
      <c r="M21" s="20">
        <f t="shared" si="0"/>
        <v>0</v>
      </c>
      <c r="N21" s="20">
        <f t="shared" si="1"/>
        <v>31</v>
      </c>
      <c r="O21" s="21" t="e">
        <f t="shared" si="2"/>
        <v>#DIV/0!</v>
      </c>
    </row>
    <row r="22" spans="1:15" ht="26" customHeight="1" x14ac:dyDescent="0.35">
      <c r="A22" s="9">
        <v>17</v>
      </c>
      <c r="B22" s="10" t="s">
        <v>20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f t="shared" ref="M22" si="3">SUM(C22,E22,G22,I22,K22)</f>
        <v>0</v>
      </c>
      <c r="N22" s="11">
        <f t="shared" si="1"/>
        <v>0</v>
      </c>
      <c r="O22" s="15" t="e">
        <f t="shared" si="2"/>
        <v>#DIV/0!</v>
      </c>
    </row>
    <row r="23" spans="1:15" ht="37.5" customHeight="1" x14ac:dyDescent="0.35">
      <c r="A23" s="12"/>
      <c r="B23" s="13" t="s">
        <v>26</v>
      </c>
      <c r="C23" s="14">
        <f>SUM(C6:C22)</f>
        <v>0</v>
      </c>
      <c r="D23" s="14">
        <f t="shared" ref="D23:N23" si="4">SUM(D6:D22)</f>
        <v>22</v>
      </c>
      <c r="E23" s="14">
        <f t="shared" si="4"/>
        <v>0</v>
      </c>
      <c r="F23" s="14">
        <f t="shared" si="4"/>
        <v>9</v>
      </c>
      <c r="G23" s="14">
        <f t="shared" si="4"/>
        <v>0</v>
      </c>
      <c r="H23" s="14">
        <f t="shared" si="4"/>
        <v>0</v>
      </c>
      <c r="I23" s="14">
        <f t="shared" si="4"/>
        <v>0</v>
      </c>
      <c r="J23" s="14">
        <f t="shared" si="4"/>
        <v>0</v>
      </c>
      <c r="K23" s="14">
        <f t="shared" si="4"/>
        <v>0</v>
      </c>
      <c r="L23" s="14">
        <f t="shared" si="4"/>
        <v>0</v>
      </c>
      <c r="M23" s="14">
        <f t="shared" si="4"/>
        <v>0</v>
      </c>
      <c r="N23" s="14">
        <f t="shared" si="4"/>
        <v>31</v>
      </c>
      <c r="O23" s="15"/>
    </row>
    <row r="24" spans="1:15" ht="26" customHeight="1" x14ac:dyDescent="0.35">
      <c r="A24" s="23" t="s">
        <v>29</v>
      </c>
      <c r="B24" s="23"/>
      <c r="C24" s="23"/>
      <c r="D24" s="23"/>
      <c r="E24" s="1"/>
      <c r="F24" s="1"/>
      <c r="G24" s="1"/>
      <c r="H24" s="1"/>
      <c r="I24" s="1"/>
      <c r="J24" s="1"/>
      <c r="K24" s="1"/>
      <c r="L24" s="1"/>
      <c r="M24" s="1"/>
      <c r="N24" s="1"/>
    </row>
  </sheetData>
  <mergeCells count="14">
    <mergeCell ref="A24:D24"/>
    <mergeCell ref="M3:N3"/>
    <mergeCell ref="M4:M5"/>
    <mergeCell ref="N4:N5"/>
    <mergeCell ref="O3:O5"/>
    <mergeCell ref="A1:N1"/>
    <mergeCell ref="A3:A5"/>
    <mergeCell ref="B3:B5"/>
    <mergeCell ref="C3:L3"/>
    <mergeCell ref="C4:D4"/>
    <mergeCell ref="E4:F4"/>
    <mergeCell ref="G4:H4"/>
    <mergeCell ref="I4:J4"/>
    <mergeCell ref="K4:L4"/>
  </mergeCells>
  <pageMargins left="0.59055118110236227" right="0.59055118110236227" top="0.78740157480314965" bottom="0.78740157480314965" header="0.31496062992125984" footer="0.31496062992125984"/>
  <pageSetup paperSize="14" scale="80" fitToHeight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hp14s dq2055tumlg2</dc:creator>
  <cp:lastModifiedBy>hp14s dq2055tumlg2</cp:lastModifiedBy>
  <cp:lastPrinted>2025-01-24T03:21:27Z</cp:lastPrinted>
  <dcterms:created xsi:type="dcterms:W3CDTF">2025-01-24T02:52:43Z</dcterms:created>
  <dcterms:modified xsi:type="dcterms:W3CDTF">2025-01-24T03:21:50Z</dcterms:modified>
</cp:coreProperties>
</file>