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A088092D-12B3-4A17-B5C5-39FFABCE1571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4" i="1" l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<sst xmlns="http://schemas.openxmlformats.org/spreadsheetml/2006/main" count="42" uniqueCount="42">
  <si>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</si>
  <si>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</si>
  <si>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</si>
  <si>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</si>
  <si>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</si>
  <si>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</si>
  <si>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</si>
  <si>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</si>
  <si>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</si>
  <si>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</si>
  <si>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</si>
  <si>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</si>
  <si>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</si>
  <si>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</si>
  <si>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</si>
  <si>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</si>
  <si>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</si>
  <si>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</si>
  <si>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</si>
  <si>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</si>
  <si>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</si>
  <si>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</si>
  <si>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</si>
  <si>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</si>
  <si>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</si>
  <si>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</si>
  <si>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</si>
  <si>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</si>
  <si>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</si>
  <si>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</si>
  <si>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</si>
  <si>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</si>
  <si>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</si>
  <si>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</si>
  <si>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</si>
  <si>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</si>
  <si>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ASOKA 11</t>
  </si>
  <si>
    <t>Dewi Swannengsih</t>
  </si>
  <si>
    <t>Wenny Primayani</t>
  </si>
  <si>
    <t>Dina Amaliya Kusumahastuti</t>
  </si>
  <si>
    <t>Ferra Tinneke Mowoka</t>
  </si>
  <si>
    <t>Nuniek Vindiyanti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</si>
</sst>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164" fontId="3" fillId="8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81"/>
  <sheetViews>
    <sheetView tabSelected="1" workbookViewId="0">
      <selection activeCell="D26" sqref="D2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5" t="s">
        <v>32</v>
      </c>
      <c r="B1" s="25"/>
      <c r="C1" s="25" t="s">
        <v>33</v>
      </c>
      <c r="D1" s="25" t="s">
        <v>34</v>
      </c>
      <c r="E1" s="12" t="s">
        <v>0</v>
      </c>
      <c r="F1" s="10"/>
      <c r="G1" s="10"/>
      <c r="H1" s="10"/>
      <c r="I1" s="10"/>
      <c r="J1" s="10"/>
      <c r="K1" s="14" t="s">
        <v>1</v>
      </c>
      <c r="L1" s="10"/>
      <c r="M1" s="10"/>
      <c r="N1" s="10"/>
      <c r="O1" s="10"/>
      <c r="P1" s="10"/>
      <c r="Q1" s="10"/>
      <c r="R1" s="15" t="s">
        <v>2</v>
      </c>
      <c r="S1" s="10"/>
      <c r="T1" s="10"/>
      <c r="U1" s="18" t="s">
        <v>3</v>
      </c>
      <c r="V1" s="10"/>
      <c r="W1" s="10"/>
      <c r="X1" s="10"/>
      <c r="Y1" s="10"/>
      <c r="Z1" s="19" t="s">
        <v>4</v>
      </c>
      <c r="AA1" s="10"/>
      <c r="AB1" s="10"/>
      <c r="AC1" s="10"/>
      <c r="AD1" s="20" t="s">
        <v>5</v>
      </c>
      <c r="AE1" s="9" t="s">
        <v>6</v>
      </c>
    </row>
    <row r="2" spans="1:31" ht="12.75" customHeight="1">
      <c r="A2" s="25"/>
      <c r="B2" s="25"/>
      <c r="C2" s="25"/>
      <c r="D2" s="25"/>
      <c r="E2" s="10"/>
      <c r="F2" s="13"/>
      <c r="G2" s="13"/>
      <c r="H2" s="13"/>
      <c r="I2" s="13"/>
      <c r="J2" s="10"/>
      <c r="K2" s="10"/>
      <c r="L2" s="13"/>
      <c r="M2" s="13"/>
      <c r="N2" s="13"/>
      <c r="O2" s="13"/>
      <c r="P2" s="13"/>
      <c r="Q2" s="10"/>
      <c r="R2" s="10"/>
      <c r="S2" s="13"/>
      <c r="T2" s="10"/>
      <c r="U2" s="10"/>
      <c r="V2" s="13"/>
      <c r="W2" s="13"/>
      <c r="X2" s="13"/>
      <c r="Y2" s="10"/>
      <c r="Z2" s="10"/>
      <c r="AA2" s="13"/>
      <c r="AB2" s="13"/>
      <c r="AC2" s="10"/>
      <c r="AD2" s="10"/>
      <c r="AE2" s="10"/>
    </row>
    <row r="3" spans="1:31" ht="12.75" customHeight="1">
      <c r="A3" s="25"/>
      <c r="B3" s="25"/>
      <c r="C3" s="25"/>
      <c r="D3" s="25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 customHeight="1">
      <c r="A4" s="25"/>
      <c r="B4" s="25"/>
      <c r="C4" s="25"/>
      <c r="D4" s="25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 t="s">
        <v>17</v>
      </c>
      <c r="P4" s="16" t="s">
        <v>18</v>
      </c>
      <c r="Q4" s="16" t="s">
        <v>19</v>
      </c>
      <c r="R4" s="24" t="s">
        <v>20</v>
      </c>
      <c r="S4" s="24" t="s">
        <v>21</v>
      </c>
      <c r="T4" s="24" t="s">
        <v>22</v>
      </c>
      <c r="U4" s="22" t="s">
        <v>23</v>
      </c>
      <c r="V4" s="21" t="s">
        <v>24</v>
      </c>
      <c r="W4" s="21" t="s">
        <v>25</v>
      </c>
      <c r="X4" s="21" t="s">
        <v>26</v>
      </c>
      <c r="Y4" s="22" t="s">
        <v>27</v>
      </c>
      <c r="Z4" s="23" t="s">
        <v>28</v>
      </c>
      <c r="AA4" s="23" t="s">
        <v>29</v>
      </c>
      <c r="AB4" s="23" t="s">
        <v>30</v>
      </c>
      <c r="AC4" s="23" t="s">
        <v>31</v>
      </c>
      <c r="AD4" s="10"/>
      <c r="AE4" s="10"/>
    </row>
    <row r="5" spans="1:31" ht="12.75" customHeight="1">
      <c r="A5" s="25"/>
      <c r="B5" s="25"/>
      <c r="C5" s="25"/>
      <c r="D5" s="2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2.75" customHeight="1">
      <c r="A6" s="25"/>
      <c r="B6" s="25"/>
      <c r="C6" s="25"/>
      <c r="D6" s="2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2.75" customHeight="1">
      <c r="A7" s="25"/>
      <c r="B7" s="25"/>
      <c r="C7" s="25"/>
      <c r="D7" s="2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2.75" customHeight="1">
      <c r="A8" s="25"/>
      <c r="B8" s="25"/>
      <c r="C8" s="25"/>
      <c r="D8" s="25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2.75" customHeight="1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2.75" customHeight="1">
      <c r="A10" s="25"/>
      <c r="B10" s="25"/>
      <c r="C10" s="25"/>
      <c r="D10" s="25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2.75" customHeight="1">
      <c r="A11" s="25"/>
      <c r="B11" s="25"/>
      <c r="C11" s="25"/>
      <c r="D11" s="2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2.75" customHeight="1">
      <c r="A12" s="25"/>
      <c r="B12" s="25"/>
      <c r="C12" s="25"/>
      <c r="D12" s="2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2.75" customHeight="1">
      <c r="A13" s="25"/>
      <c r="B13" s="25"/>
      <c r="C13" s="25"/>
      <c r="D13" s="2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5.75" customHeight="1">
      <c r="A14" s="25"/>
      <c r="B14" s="25"/>
      <c r="C14" s="25"/>
      <c r="D14" s="2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2.75" customHeight="1">
      <c r="A15" s="25"/>
      <c r="B15" s="25"/>
      <c r="C15" s="25"/>
      <c r="D15" s="2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2.75" customHeight="1">
      <c r="A16" s="25"/>
      <c r="B16" s="25"/>
      <c r="C16" s="25"/>
      <c r="D16" s="2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2.75" customHeight="1">
      <c r="A17" s="25"/>
      <c r="B17" s="25"/>
      <c r="C17" s="25"/>
      <c r="D17" s="2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3" customHeight="1">
      <c r="A18" s="25"/>
      <c r="B18" s="25"/>
      <c r="C18" s="25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9.5" customHeight="1">
      <c r="A19" s="28" t="s">
        <v>35</v>
      </c>
      <c r="B19" s="28"/>
      <c r="C19" s="26" t="s">
        <v>36</v>
      </c>
      <c r="D19" s="3" t="s">
        <v>37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4">
        <f t="shared" ref="AD19:AD23" si="0">SUM(E19:AC19)</f>
        <v>25</v>
      </c>
      <c r="AE19" s="27">
        <f>COUNTIF(AD19:AD23,"25")/5</f>
        <v>1</v>
      </c>
    </row>
    <row r="20" spans="1:31" ht="19.5" customHeight="1">
      <c r="A20" s="28"/>
      <c r="B20" s="28"/>
      <c r="C20" s="10"/>
      <c r="D20" s="3" t="s">
        <v>38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4">
        <f t="shared" si="0"/>
        <v>25</v>
      </c>
      <c r="AE20" s="10"/>
    </row>
    <row r="21" spans="1:31" ht="19.5" customHeight="1">
      <c r="A21" s="28"/>
      <c r="B21" s="28"/>
      <c r="C21" s="10"/>
      <c r="D21" s="3" t="s">
        <v>39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4">
        <f t="shared" si="0"/>
        <v>25</v>
      </c>
      <c r="AE21" s="10"/>
    </row>
    <row r="22" spans="1:31" ht="19.5" customHeight="1">
      <c r="A22" s="28"/>
      <c r="B22" s="28"/>
      <c r="C22" s="10"/>
      <c r="D22" s="3" t="s">
        <v>40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4">
        <f t="shared" si="0"/>
        <v>25</v>
      </c>
      <c r="AE22" s="10"/>
    </row>
    <row r="23" spans="1:31" ht="19.5" customHeight="1">
      <c r="A23" s="28"/>
      <c r="B23" s="28"/>
      <c r="C23" s="10"/>
      <c r="D23" s="3" t="s">
        <v>41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4">
        <f t="shared" si="0"/>
        <v>25</v>
      </c>
      <c r="AE23" s="10"/>
    </row>
    <row r="24" spans="1:31" ht="19.5" customHeight="1">
      <c r="A24" s="28"/>
      <c r="B24" s="28"/>
      <c r="C24" s="8"/>
      <c r="D24" s="6"/>
      <c r="E24" s="5">
        <f t="shared" ref="E24:AC24" si="1">COUNTIF(E19:E23,"1")/5</f>
        <v>1</v>
      </c>
      <c r="F24" s="5">
        <f t="shared" si="1"/>
        <v>1</v>
      </c>
      <c r="G24" s="5">
        <f t="shared" si="1"/>
        <v>1</v>
      </c>
      <c r="H24" s="5">
        <f t="shared" si="1"/>
        <v>1</v>
      </c>
      <c r="I24" s="5">
        <f t="shared" si="1"/>
        <v>1</v>
      </c>
      <c r="J24" s="5">
        <f t="shared" si="1"/>
        <v>1</v>
      </c>
      <c r="K24" s="5">
        <f t="shared" si="1"/>
        <v>1</v>
      </c>
      <c r="L24" s="5">
        <f t="shared" si="1"/>
        <v>1</v>
      </c>
      <c r="M24" s="5">
        <f t="shared" si="1"/>
        <v>1</v>
      </c>
      <c r="N24" s="5">
        <f t="shared" si="1"/>
        <v>1</v>
      </c>
      <c r="O24" s="5">
        <f t="shared" si="1"/>
        <v>1</v>
      </c>
      <c r="P24" s="5">
        <f t="shared" si="1"/>
        <v>1</v>
      </c>
      <c r="Q24" s="5">
        <f t="shared" si="1"/>
        <v>1</v>
      </c>
      <c r="R24" s="5">
        <f t="shared" si="1"/>
        <v>1</v>
      </c>
      <c r="S24" s="5">
        <f t="shared" si="1"/>
        <v>1</v>
      </c>
      <c r="T24" s="5">
        <f t="shared" si="1"/>
        <v>1</v>
      </c>
      <c r="U24" s="5">
        <f t="shared" si="1"/>
        <v>1</v>
      </c>
      <c r="V24" s="5">
        <f t="shared" si="1"/>
        <v>1</v>
      </c>
      <c r="W24" s="5">
        <f t="shared" si="1"/>
        <v>1</v>
      </c>
      <c r="X24" s="5">
        <f t="shared" si="1"/>
        <v>1</v>
      </c>
      <c r="Y24" s="5">
        <f t="shared" si="1"/>
        <v>1</v>
      </c>
      <c r="Z24" s="5">
        <f t="shared" si="1"/>
        <v>1</v>
      </c>
      <c r="AA24" s="5">
        <f t="shared" si="1"/>
        <v>1</v>
      </c>
      <c r="AB24" s="5">
        <f t="shared" si="1"/>
        <v>1</v>
      </c>
      <c r="AC24" s="5">
        <f t="shared" si="1"/>
        <v>1</v>
      </c>
      <c r="AD24" s="7"/>
      <c r="AE24" s="10"/>
    </row>
    <row r="25" spans="1:31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</sheetData>
  <mergeCells count="38">
    <mergeCell ref="C19:C23"/>
    <mergeCell ref="AE19:AE24"/>
    <mergeCell ref="W4:W18"/>
    <mergeCell ref="A1:B18"/>
    <mergeCell ref="C1:C18"/>
    <mergeCell ref="D1:D18"/>
    <mergeCell ref="A19:B24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</mergeCells>
  <conditionalFormatting sqref="E19:AD23">
    <cfRule type="cellIs" dxfId="11" priority="10" operator="equal">
      <formula>1</formula>
    </cfRule>
  </conditionalFormatting>
  <conditionalFormatting sqref="E19:AD23">
    <cfRule type="cellIs" dxfId="10" priority="11" operator="equal">
      <formula>0</formula>
    </cfRule>
  </conditionalFormatting>
  <conditionalFormatting sqref="AD19:AD23">
    <cfRule type="cellIs" dxfId="9" priority="28" operator="equal">
      <formula>25</formula>
    </cfRule>
  </conditionalFormatting>
  <conditionalFormatting sqref="AD19:AD23">
    <cfRule type="cellIs" dxfId="8" priority="29" operator="lessThan">
      <formula>25</formula>
    </cfRule>
  </conditionalFormatting>
  <conditionalFormatting sqref="AE19">
    <cfRule type="cellIs" dxfId="7" priority="39" operator="equal">
      <formula>1</formula>
    </cfRule>
    <cfRule type="cellIs" dxfId="6" priority="40" operator="lessThan">
      <formula>1</formula>
    </cfRule>
  </conditionalFormatting>
  <conditionalFormatting sqref="AE19:AE24">
    <cfRule type="cellIs" dxfId="5" priority="47" operator="between">
      <formula>0.8</formula>
      <formula>1</formula>
    </cfRule>
  </conditionalFormatting>
  <conditionalFormatting sqref="AE19:AE24">
    <cfRule type="cellIs" dxfId="4" priority="50" operator="lessThan">
      <formula>0.8</formula>
    </cfRule>
  </conditionalFormatting>
  <conditionalFormatting sqref="AE19:AE24">
    <cfRule type="cellIs" dxfId="3" priority="38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2025-01-23T04:16:27Z</dcterms:modified>
</cp:coreProperties>
</file>