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B9C98C35-8370-4CC3-80A8-783E031019E6}" xr6:coauthVersionLast="47" xr6:coauthVersionMax="47" xr10:uidLastSave="{00000000-0000-0000-0000-000000000000}"/>
  <bookViews>
    <workbookView xWindow="14250" yWindow="120" windowWidth="14565" windowHeight="15480" xr2:uid="{BA274BE8-C31A-4238-9D63-DD4D420308D3}"/>
  </bookViews>
  <sheets>
    <sheet name="LPLPO KIA" sheetId="5" r:id="rId1"/>
  </sheets>
  <definedNames>
    <definedName name="_xlnm._FilterDatabase" localSheetId="0" hidden="1">'LPLPO KIA'!#REF!</definedName>
    <definedName name="LPLPO2021" localSheetId="0">'LPLPO KIA'!$1:$1048576</definedName>
    <definedName name="LPLPO2023" localSheetId="0">'LPLPO KIA'!$1:$1048576</definedName>
    <definedName name="LPLPO2023">#REF!</definedName>
    <definedName name="PASTE2023" localSheetId="0">'LPLPO KIA'!$1:$1048576</definedName>
    <definedName name="PASTE2023">#REF!</definedName>
    <definedName name="_xlnm.Print_Area" localSheetId="0">'LPLPO KIA'!$A$1:$O$25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 l="1"/>
  <c r="F24" i="5"/>
  <c r="F23" i="5"/>
  <c r="G23" i="5" s="1"/>
  <c r="F22" i="5"/>
  <c r="G22" i="5" s="1"/>
  <c r="F21" i="5"/>
  <c r="G21" i="5" s="1"/>
  <c r="G20" i="5"/>
  <c r="F20" i="5"/>
  <c r="F19" i="5"/>
  <c r="G19" i="5" s="1"/>
  <c r="F18" i="5"/>
  <c r="G18" i="5" s="1"/>
  <c r="F17" i="5"/>
  <c r="G17" i="5" s="1"/>
  <c r="G16" i="5"/>
  <c r="F16" i="5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<sst xmlns="http://schemas.openxmlformats.org/spreadsheetml/2006/main" count="62" uniqueCount="53">
  <si>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</si>
  <si>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</si>
  <si>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</si>
  <si>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</si>
  <si>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</si>
  <si>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</si>
  <si>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</si>
  <si>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</si>
  <si>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</si>
  <si>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</si>
  <si>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</si>
  <si>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</si>
  <si>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</si>
  <si>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</si>
  <si>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</si>
  <si>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</si>
  <si>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</si>
  <si>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</si>
  <si>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</si>
  <si>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</si>
  <si>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</si>
  <si>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</si>
  <si>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Ampul</t>
  </si>
  <si>
    <t>PUSKESMAS                   : CIPTOMULYO</t>
  </si>
  <si>
    <t>KECAMATAN                 : SUKUN</t>
  </si>
  <si>
    <t>LAPORAN PEMAKAIAN DAN LEMBAR PERMINTAAN OBAT  PUSKESMAS</t>
  </si>
  <si>
    <t>PROGRAM KESEHATAN IBU DAN ANAK</t>
  </si>
  <si>
    <t>KIA001</t>
  </si>
  <si>
    <t>Ampisilin Serbuk Injeksi 1000 mg/vial</t>
  </si>
  <si>
    <t>KIA002</t>
  </si>
  <si>
    <t>Calcii glukonas injeksi</t>
  </si>
  <si>
    <t>KIA003</t>
  </si>
  <si>
    <t xml:space="preserve">Diazepam Injeksi 5 mg/mL </t>
  </si>
  <si>
    <t>KIA004</t>
  </si>
  <si>
    <t xml:space="preserve">Fenobarbital Injeksi 50 mg/mL </t>
  </si>
  <si>
    <t>KIA005</t>
  </si>
  <si>
    <t>Fitomenadion (Vit. K1) Injeksi 2 mg/mL</t>
  </si>
  <si>
    <t>KIA006</t>
  </si>
  <si>
    <t>Gentamisin Injeksi 40 mg/ml</t>
  </si>
  <si>
    <t>KIA007</t>
  </si>
  <si>
    <t>Levo Tiroksin 50 mcg</t>
  </si>
  <si>
    <t>KIA008</t>
  </si>
  <si>
    <t>Metilergometrin Maleat injeksi</t>
  </si>
  <si>
    <t>KIA009</t>
  </si>
  <si>
    <t>MgSO4 20% (PROGRAM)</t>
  </si>
  <si>
    <t>KIA010</t>
  </si>
  <si>
    <t>MgSO4 40% (PROGRAM)</t>
  </si>
  <si>
    <t>KIA011</t>
  </si>
  <si>
    <t>Oksitetrasiklin HCl Salep mata 1%</t>
  </si>
  <si>
    <t>Tube</t>
  </si>
  <si>
    <t>KIA012</t>
  </si>
  <si>
    <t>Oksitosin 10 IU/ml - 1ml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</si>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</sst>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6" fillId="0" borderId="1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25"/>
  <sheetViews>
    <sheetView tabSelected="1" topLeftCell="C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8.75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">
      <c r="A3" s="23" t="s">
        <v>1</v>
      </c>
      <c r="B3" s="23"/>
      <c r="D3" s="3"/>
    </row>
    <row r="4" spans="1:14" x14ac:dyDescent="0.2">
      <c r="A4" s="23" t="s">
        <v>23</v>
      </c>
      <c r="B4" s="23"/>
      <c r="L4" s="4" t="s">
        <v>2</v>
      </c>
      <c r="M4" s="5" t="s">
        <v>52</v>
      </c>
    </row>
    <row r="5" spans="1:14" x14ac:dyDescent="0.2">
      <c r="A5" s="23" t="s">
        <v>24</v>
      </c>
      <c r="B5" s="23"/>
      <c r="L5" s="4" t="s">
        <v>3</v>
      </c>
      <c r="M5" s="12">
        <v>2024</v>
      </c>
    </row>
    <row r="6" spans="1:14" x14ac:dyDescent="0.2">
      <c r="A6" s="23" t="s">
        <v>4</v>
      </c>
      <c r="B6" s="23"/>
    </row>
    <row r="7" spans="1:14" x14ac:dyDescent="0.2">
      <c r="A7" s="23" t="s">
        <v>5</v>
      </c>
      <c r="B7" s="23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3"/>
      <c r="B10" s="15" t="s">
        <v>26</v>
      </c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27</v>
      </c>
      <c r="B13" s="16" t="s">
        <v>28</v>
      </c>
      <c r="C13" s="9" t="s">
        <v>22</v>
      </c>
      <c r="D13" s="10">
        <v>0</v>
      </c>
      <c r="E13" s="10"/>
      <c r="F13" s="10">
        <f>SUM(D13:E13)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29</v>
      </c>
      <c r="B14" s="11" t="s">
        <v>30</v>
      </c>
      <c r="C14" s="9" t="s">
        <v>22</v>
      </c>
      <c r="D14" s="10">
        <v>0</v>
      </c>
      <c r="E14" s="10"/>
      <c r="F14" s="10">
        <f t="shared" ref="F14:F24" si="0">SUM(D14:E14)</f>
        <v>0</v>
      </c>
      <c r="G14" s="10">
        <f t="shared" ref="G14:G24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31</v>
      </c>
      <c r="B15" s="16" t="s">
        <v>32</v>
      </c>
      <c r="C15" s="9" t="s">
        <v>22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33</v>
      </c>
      <c r="B16" s="16" t="s">
        <v>34</v>
      </c>
      <c r="C16" s="9" t="s">
        <v>22</v>
      </c>
      <c r="D16" s="10">
        <v>0</v>
      </c>
      <c r="E16" s="10"/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  <row r="17" spans="1:14" x14ac:dyDescent="0.2">
      <c r="A17" s="9" t="s">
        <v>35</v>
      </c>
      <c r="B17" s="16" t="s">
        <v>36</v>
      </c>
      <c r="C17" s="9" t="s">
        <v>22</v>
      </c>
      <c r="D17" s="10">
        <v>2</v>
      </c>
      <c r="E17" s="10"/>
      <c r="F17" s="10">
        <f t="shared" si="0"/>
        <v>2</v>
      </c>
      <c r="G17" s="10">
        <f t="shared" si="1"/>
        <v>0</v>
      </c>
      <c r="H17" s="10">
        <v>2</v>
      </c>
      <c r="I17" s="10"/>
      <c r="J17" s="10"/>
      <c r="K17" s="10"/>
      <c r="L17" s="10"/>
      <c r="M17" s="10"/>
      <c r="N17" s="10"/>
    </row>
    <row r="18" spans="1:14" x14ac:dyDescent="0.2">
      <c r="A18" s="9" t="s">
        <v>37</v>
      </c>
      <c r="B18" s="16" t="s">
        <v>38</v>
      </c>
      <c r="C18" s="9" t="s">
        <v>22</v>
      </c>
      <c r="D18" s="10">
        <v>0</v>
      </c>
      <c r="E18" s="10"/>
      <c r="F18" s="10">
        <f t="shared" si="0"/>
        <v>0</v>
      </c>
      <c r="G18" s="10">
        <f t="shared" si="1"/>
        <v>0</v>
      </c>
      <c r="H18" s="10">
        <v>0</v>
      </c>
      <c r="I18" s="10"/>
      <c r="J18" s="10"/>
      <c r="K18" s="10"/>
      <c r="L18" s="10"/>
      <c r="M18" s="10"/>
      <c r="N18" s="10"/>
    </row>
    <row r="19" spans="1:14" x14ac:dyDescent="0.2">
      <c r="A19" s="9" t="s">
        <v>39</v>
      </c>
      <c r="B19" s="16" t="s">
        <v>40</v>
      </c>
      <c r="C19" s="9" t="s">
        <v>21</v>
      </c>
      <c r="D19" s="10">
        <v>0</v>
      </c>
      <c r="E19" s="10"/>
      <c r="F19" s="10">
        <f t="shared" si="0"/>
        <v>0</v>
      </c>
      <c r="G19" s="10">
        <f t="shared" si="1"/>
        <v>0</v>
      </c>
      <c r="H19" s="10">
        <v>0</v>
      </c>
      <c r="I19" s="10"/>
      <c r="J19" s="10"/>
      <c r="K19" s="10"/>
      <c r="L19" s="10"/>
      <c r="M19" s="10"/>
      <c r="N19" s="10"/>
    </row>
    <row r="20" spans="1:14" x14ac:dyDescent="0.2">
      <c r="A20" s="9" t="s">
        <v>41</v>
      </c>
      <c r="B20" s="10" t="s">
        <v>42</v>
      </c>
      <c r="C20" s="9" t="s">
        <v>22</v>
      </c>
      <c r="D20" s="10">
        <v>0</v>
      </c>
      <c r="E20" s="10"/>
      <c r="F20" s="10">
        <f t="shared" si="0"/>
        <v>0</v>
      </c>
      <c r="G20" s="10">
        <f t="shared" si="1"/>
        <v>0</v>
      </c>
      <c r="H20" s="10">
        <v>0</v>
      </c>
      <c r="I20" s="10"/>
      <c r="J20" s="10"/>
      <c r="K20" s="10"/>
      <c r="L20" s="10"/>
      <c r="M20" s="10"/>
      <c r="N20" s="10"/>
    </row>
    <row r="21" spans="1:14" x14ac:dyDescent="0.2">
      <c r="A21" s="9" t="s">
        <v>43</v>
      </c>
      <c r="B21" s="10" t="s">
        <v>44</v>
      </c>
      <c r="C21" s="9" t="s">
        <v>22</v>
      </c>
      <c r="D21" s="10">
        <v>0</v>
      </c>
      <c r="E21" s="10"/>
      <c r="F21" s="10">
        <f t="shared" si="0"/>
        <v>0</v>
      </c>
      <c r="G21" s="10">
        <f t="shared" si="1"/>
        <v>0</v>
      </c>
      <c r="H21" s="10">
        <v>0</v>
      </c>
      <c r="I21" s="10"/>
      <c r="J21" s="10"/>
      <c r="K21" s="10"/>
      <c r="L21" s="10"/>
      <c r="M21" s="10"/>
      <c r="N21" s="10"/>
    </row>
    <row r="22" spans="1:14" x14ac:dyDescent="0.2">
      <c r="A22" s="9" t="s">
        <v>45</v>
      </c>
      <c r="B22" s="10" t="s">
        <v>46</v>
      </c>
      <c r="C22" s="9" t="s">
        <v>22</v>
      </c>
      <c r="D22" s="10">
        <v>0</v>
      </c>
      <c r="E22" s="10"/>
      <c r="F22" s="10">
        <f t="shared" si="0"/>
        <v>0</v>
      </c>
      <c r="G22" s="10">
        <f t="shared" si="1"/>
        <v>0</v>
      </c>
      <c r="H22" s="10">
        <v>0</v>
      </c>
      <c r="I22" s="10"/>
      <c r="J22" s="10"/>
      <c r="K22" s="10"/>
      <c r="L22" s="10"/>
      <c r="M22" s="10"/>
      <c r="N22" s="10"/>
    </row>
    <row r="23" spans="1:14" x14ac:dyDescent="0.2">
      <c r="A23" s="9" t="s">
        <v>47</v>
      </c>
      <c r="B23" s="16" t="s">
        <v>48</v>
      </c>
      <c r="C23" s="9" t="s">
        <v>49</v>
      </c>
      <c r="D23" s="10">
        <v>0</v>
      </c>
      <c r="E23" s="10"/>
      <c r="F23" s="10">
        <f t="shared" si="0"/>
        <v>0</v>
      </c>
      <c r="G23" s="10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x14ac:dyDescent="0.2">
      <c r="A24" s="9" t="s">
        <v>50</v>
      </c>
      <c r="B24" s="10" t="s">
        <v>51</v>
      </c>
      <c r="C24" s="9" t="s">
        <v>22</v>
      </c>
      <c r="D24" s="10">
        <v>0</v>
      </c>
      <c r="E24" s="10"/>
      <c r="F24" s="10">
        <f t="shared" si="0"/>
        <v>0</v>
      </c>
      <c r="G24" s="10">
        <f t="shared" si="1"/>
        <v>0</v>
      </c>
      <c r="H24" s="10">
        <v>0</v>
      </c>
      <c r="I24" s="10"/>
      <c r="J24" s="10"/>
      <c r="K24" s="10"/>
      <c r="L24" s="10"/>
      <c r="M24" s="10"/>
      <c r="N24" s="10"/>
    </row>
    <row r="25" spans="1:14" x14ac:dyDescent="0.2">
      <c r="A25" s="1"/>
      <c r="C25" s="3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KIA</vt:lpstr>
      <vt:lpstr>'LPLPO KIA'!LPLPO2021</vt:lpstr>
      <vt:lpstr>'LPLPO KIA'!LPLPO2023</vt:lpstr>
      <vt:lpstr>'LPLPO KIA'!PASTE2023</vt:lpstr>
      <vt:lpstr>'LPLPO KIA'!Print_Area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2025-01-14T03:35:32Z</dcterms:modified>
</cp:coreProperties>
</file>