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CFA19394-EA75-4072-8D77-1F47EE32275B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<sst xmlns="http://schemas.openxmlformats.org/spreadsheetml/2006/main" count="23" uniqueCount="23">
  <si>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</si>
  <si>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</si>
  <si>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</si>
  <si>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</si>
  <si>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</si>
  <si>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</si>
  <si>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</si>
  <si>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</si>
  <si>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</si>
  <si>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</si>
  <si>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</si>
  <si>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</si>
  <si>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</si>
  <si>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</si>
  <si>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</si>
  <si>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</si>
  <si>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</si>
  <si>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</si>
  <si>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</si>
  <si>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</si>
  <si>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</si>
  <si>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MEI</t>
  </si>
  <si>
    <t>: POS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</si>
</sst>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4</v>
      </c>
      <c r="E14" s="7">
        <f>C14/D14*100</f>
        <v>50</v>
      </c>
      <c r="F14" s="5"/>
    </row>
    <row r="15" spans="1:6" ht="26.1" customHeight="1">
      <c r="A15" s="9">
        <v>2</v>
      </c>
      <c r="B15" s="10" t="s">
        <v>17</v>
      </c>
      <c r="C15" s="9">
        <v>25</v>
      </c>
      <c r="D15" s="9">
        <v>30</v>
      </c>
      <c r="E15" s="11">
        <f>C15/D15*100</f>
        <v>83.333333333333343</v>
      </c>
      <c r="F15" s="3"/>
    </row>
    <row r="16" spans="1:6" ht="26.1" customHeight="1">
      <c r="A16" s="9">
        <v>3</v>
      </c>
      <c r="B16" s="10" t="s">
        <v>18</v>
      </c>
      <c r="C16" s="9">
        <v>24</v>
      </c>
      <c r="D16" s="9">
        <v>30</v>
      </c>
      <c r="E16" s="7">
        <f>C16/D16*100</f>
        <v>80</v>
      </c>
    </row>
    <row r="17" spans="1:5" ht="26.1" customHeight="1">
      <c r="A17" s="9">
        <v>4</v>
      </c>
      <c r="B17" s="10" t="s">
        <v>19</v>
      </c>
      <c r="C17" s="9">
        <v>25</v>
      </c>
      <c r="D17" s="6">
        <v>50</v>
      </c>
      <c r="E17" s="11">
        <f>C17/D17*100</f>
        <v>50</v>
      </c>
    </row>
    <row r="18" spans="1:5" ht="26.1" customHeight="1">
      <c r="A18" s="17" t="s">
        <v>20</v>
      </c>
      <c r="B18" s="17"/>
      <c r="C18" s="12">
        <f>SUM(C14:C17)</f>
        <v>76</v>
      </c>
      <c r="D18" s="12">
        <f>SUM(D14:D17)</f>
        <v>114</v>
      </c>
      <c r="E18" s="11">
        <f>C18/D18*100</f>
        <v>66.666666666666657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