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oket\Downloads\UPLOAD SATU DATA\"/>
    </mc:Choice>
  </mc:AlternateContent>
  <xr:revisionPtr revIDLastSave="0" documentId="8_{AF6039C5-06DA-48E8-AFA1-5B5AE1A4EE82}" xr6:coauthVersionLast="47" xr6:coauthVersionMax="47" xr10:uidLastSave="{00000000-0000-0000-0000-000000000000}"/>
  <bookViews>
    <workbookView xWindow="-120" yWindow="-120" windowWidth="29040" windowHeight="15720" xr2:uid="{E4573CCE-B529-4E3B-8ACD-DDA73C6147E5}"/>
  </bookViews>
  <sheets>
    <sheet name="Lembar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6" i="1" l="1"/>
  <c r="G5" i="1"/>
  <c r="G4" i="1"/>
  <c r="I4" i="1" s="1"/>
  <c r="G3" i="1"/>
  <c r="I3" i="1" s="1"/>
</calcChain>
</file>

<file path=xl/sharedStrings.xml><?xml version="1.0" encoding="utf-8"?>
<sst xmlns="http://schemas.openxmlformats.org/spreadsheetml/2006/main" count="26" uniqueCount="23">
  <si>
    <t>1.</t>
  </si>
  <si>
    <t>Skrining Kesehatan Jiwa Usia Lansia</t>
  </si>
  <si>
    <t>Persentase penduduk (dewasa dan lansia) yang mendapatkan skrining kesehatan jiwa dan NAPZA</t>
  </si>
  <si>
    <t>persen</t>
  </si>
  <si>
    <t>2.</t>
  </si>
  <si>
    <t>Pelayanan penyandang gangguan jiwa usia lansia</t>
  </si>
  <si>
    <t>Persentase penyandang gangguan jiwa dewasa dan lansia  yang memperoleh layanan di Fasyankes</t>
  </si>
  <si>
    <t>3.</t>
  </si>
  <si>
    <t>Kunjungan pasien pasung lansia</t>
  </si>
  <si>
    <t>Persentase kasus pasung usia lansia yang dikunjungi</t>
  </si>
  <si>
    <t>4.</t>
  </si>
  <si>
    <t>Pelapasan/ pembebasan kasus pasung lansia</t>
  </si>
  <si>
    <t>Persentase kasus pasung usia lansia yang dilepaskan/dibebaskan</t>
  </si>
  <si>
    <t xml:space="preserve"> Pelayanan Kesehatan Jiwa Lanjut Usia</t>
  </si>
  <si>
    <t>No.</t>
  </si>
  <si>
    <t>Kegiatan</t>
  </si>
  <si>
    <t>Indikator Kinerja</t>
  </si>
  <si>
    <t>Target Tahun 2025</t>
  </si>
  <si>
    <t>Satuan Sasaran</t>
  </si>
  <si>
    <t>Total sasaran</t>
  </si>
  <si>
    <t>Target Sasaran</t>
  </si>
  <si>
    <t>Pencapaian (dalam satuan sasaran)</t>
  </si>
  <si>
    <t xml:space="preserve">% Nilai Kinerja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</si>
</sst>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1"/>
      <scheme val="minor"/>
    </font>
    <font>
      <b/>
      <sz val="12"/>
      <color theme="1"/>
      <name val="Tahoma"/>
      <family val="2"/>
    </font>
    <font>
      <sz val="12"/>
      <color theme="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D6E3BC"/>
        <bgColor rgb="FFD6E3BC"/>
      </patternFill>
    </fill>
    <fill>
      <patternFill patternType="solid">
        <fgColor theme="0"/>
        <bgColor rgb="FFCCC1D9"/>
      </patternFill>
    </fill>
    <fill>
      <patternFill patternType="solid">
        <fgColor theme="0"/>
        <bgColor rgb="FFFABF8F"/>
      </patternFill>
    </fill>
  </fills>
  <borders count="10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31">
    <xf numFmtId="0" fontId="0" fillId="0" borderId="0" xfId="0"/>
    <xf numFmtId="9" fontId="2" fillId="2" borderId="4" xfId="0" applyNumberFormat="1" applyFont="1" applyFill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/>
    </xf>
    <xf numFmtId="0" fontId="2" fillId="0" borderId="4" xfId="0" applyFont="1" applyBorder="1" applyAlignment="1">
      <alignment vertical="top" wrapText="1"/>
    </xf>
    <xf numFmtId="9" fontId="2" fillId="0" borderId="4" xfId="0" applyNumberFormat="1" applyFont="1" applyBorder="1" applyAlignment="1">
      <alignment horizontal="center" vertical="top"/>
    </xf>
    <xf numFmtId="1" fontId="2" fillId="0" borderId="4" xfId="0" applyNumberFormat="1" applyFont="1" applyBorder="1" applyAlignment="1">
      <alignment horizontal="center" vertical="top" wrapText="1"/>
    </xf>
    <xf numFmtId="9" fontId="2" fillId="0" borderId="4" xfId="0" applyNumberFormat="1" applyFont="1" applyBorder="1" applyAlignment="1">
      <alignment horizontal="center" vertical="top" wrapText="1"/>
    </xf>
    <xf numFmtId="0" fontId="2" fillId="0" borderId="6" xfId="0" applyFont="1" applyBorder="1" applyAlignment="1">
      <alignment horizontal="center" vertical="top"/>
    </xf>
    <xf numFmtId="0" fontId="2" fillId="0" borderId="6" xfId="0" applyFont="1" applyBorder="1" applyAlignment="1">
      <alignment vertical="top" wrapText="1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2" fillId="0" borderId="5" xfId="0" applyFont="1" applyBorder="1" applyAlignment="1">
      <alignment vertical="top" wrapText="1"/>
    </xf>
    <xf numFmtId="9" fontId="2" fillId="0" borderId="6" xfId="0" applyNumberFormat="1" applyFont="1" applyBorder="1" applyAlignment="1">
      <alignment horizontal="center" vertical="top"/>
    </xf>
    <xf numFmtId="1" fontId="2" fillId="0" borderId="6" xfId="0" applyNumberFormat="1" applyFont="1" applyBorder="1" applyAlignment="1">
      <alignment horizontal="center" vertical="top" wrapText="1"/>
    </xf>
    <xf numFmtId="9" fontId="2" fillId="0" borderId="6" xfId="0" applyNumberFormat="1" applyFont="1" applyBorder="1" applyAlignment="1">
      <alignment horizontal="center" vertical="top" wrapText="1"/>
    </xf>
    <xf numFmtId="0" fontId="2" fillId="0" borderId="7" xfId="0" applyFont="1" applyBorder="1" applyAlignment="1">
      <alignment horizontal="center" vertical="top"/>
    </xf>
    <xf numFmtId="0" fontId="2" fillId="0" borderId="7" xfId="0" applyFont="1" applyBorder="1" applyAlignment="1">
      <alignment vertical="top" wrapText="1"/>
    </xf>
    <xf numFmtId="9" fontId="2" fillId="0" borderId="7" xfId="0" applyNumberFormat="1" applyFont="1" applyBorder="1" applyAlignment="1">
      <alignment horizontal="center" vertical="top"/>
    </xf>
    <xf numFmtId="0" fontId="2" fillId="0" borderId="7" xfId="0" applyFont="1" applyBorder="1" applyAlignment="1">
      <alignment horizontal="left" vertical="top"/>
    </xf>
    <xf numFmtId="0" fontId="2" fillId="0" borderId="7" xfId="0" applyFont="1" applyBorder="1" applyAlignment="1">
      <alignment horizontal="center" vertical="top" wrapText="1"/>
    </xf>
    <xf numFmtId="1" fontId="2" fillId="0" borderId="7" xfId="0" applyNumberFormat="1" applyFont="1" applyBorder="1" applyAlignment="1">
      <alignment horizontal="center" vertical="top" wrapText="1"/>
    </xf>
    <xf numFmtId="9" fontId="2" fillId="0" borderId="7" xfId="0" applyNumberFormat="1" applyFont="1" applyBorder="1" applyAlignment="1">
      <alignment horizontal="center" vertical="top" wrapText="1"/>
    </xf>
    <xf numFmtId="0" fontId="2" fillId="0" borderId="1" xfId="0" applyFont="1" applyBorder="1" applyAlignment="1">
      <alignment vertical="top"/>
    </xf>
    <xf numFmtId="0" fontId="2" fillId="0" borderId="5" xfId="0" applyFont="1" applyBorder="1" applyAlignment="1">
      <alignment vertical="top"/>
    </xf>
    <xf numFmtId="1" fontId="2" fillId="0" borderId="3" xfId="0" applyNumberFormat="1" applyFont="1" applyBorder="1" applyAlignment="1">
      <alignment horizontal="center" vertical="top" wrapText="1"/>
    </xf>
    <xf numFmtId="1" fontId="2" fillId="0" borderId="8" xfId="0" applyNumberFormat="1" applyFont="1" applyBorder="1" applyAlignment="1">
      <alignment horizontal="center" vertical="top" wrapText="1"/>
    </xf>
    <xf numFmtId="0" fontId="1" fillId="2" borderId="9" xfId="0" applyFont="1" applyFill="1" applyBorder="1" applyAlignment="1">
      <alignment horizontal="center" vertical="center"/>
    </xf>
    <xf numFmtId="1" fontId="2" fillId="3" borderId="7" xfId="0" applyNumberFormat="1" applyFont="1" applyFill="1" applyBorder="1" applyAlignment="1">
      <alignment horizontal="center" vertical="top" wrapText="1"/>
    </xf>
    <xf numFmtId="0" fontId="1" fillId="4" borderId="7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BAF8B1-AB09-454F-90DF-43E8AE472274}">
  <dimension ref="A1:I6"/>
  <sheetViews>
    <sheetView tabSelected="1" workbookViewId="0">
      <selection activeCell="C2" sqref="C2"/>
    </sheetView>
  </sheetViews>
  <sheetFormatPr defaultRowHeight="15" x14ac:dyDescent="0.25"/>
  <cols>
    <col min="2" max="9" width="15.7109375" customWidth="1"/>
  </cols>
  <sheetData>
    <row r="1" spans="1:9" ht="48.75" customHeight="1" x14ac:dyDescent="0.25">
      <c r="A1" s="9" t="s">
        <v>13</v>
      </c>
      <c r="B1" s="10"/>
      <c r="C1" s="10"/>
      <c r="D1" s="10"/>
      <c r="E1" s="10"/>
      <c r="F1" s="27"/>
      <c r="G1" s="10"/>
      <c r="H1" s="11"/>
      <c r="I1" s="1"/>
    </row>
    <row r="2" spans="1:9" ht="90" customHeight="1" x14ac:dyDescent="0.25">
      <c r="A2" s="29" t="s">
        <v>14</v>
      </c>
      <c r="B2" s="29" t="s">
        <v>15</v>
      </c>
      <c r="C2" s="30" t="s">
        <v>16</v>
      </c>
      <c r="D2" s="30" t="s">
        <v>17</v>
      </c>
      <c r="E2" s="30" t="s">
        <v>18</v>
      </c>
      <c r="F2" s="30" t="s">
        <v>19</v>
      </c>
      <c r="G2" s="30" t="s">
        <v>20</v>
      </c>
      <c r="H2" s="30" t="s">
        <v>21</v>
      </c>
      <c r="I2" s="30" t="s">
        <v>22</v>
      </c>
    </row>
    <row r="3" spans="1:9" ht="145.5" customHeight="1" x14ac:dyDescent="0.25">
      <c r="A3" s="2" t="s">
        <v>0</v>
      </c>
      <c r="B3" s="3" t="s">
        <v>1</v>
      </c>
      <c r="C3" s="3" t="s">
        <v>2</v>
      </c>
      <c r="D3" s="4">
        <v>0.6</v>
      </c>
      <c r="E3" s="23" t="s">
        <v>3</v>
      </c>
      <c r="F3" s="28">
        <v>6546</v>
      </c>
      <c r="G3" s="25">
        <f t="shared" ref="G3:G6" si="0">F3*D3</f>
        <v>3927.6</v>
      </c>
      <c r="H3" s="5">
        <v>4014</v>
      </c>
      <c r="I3" s="6">
        <f t="shared" ref="I3:I4" si="1">IF(H3/G3&gt;=1,1,IF(H3/G3&lt;1,H3/G3))</f>
        <v>1</v>
      </c>
    </row>
    <row r="4" spans="1:9" ht="87" customHeight="1" x14ac:dyDescent="0.25">
      <c r="A4" s="7" t="s">
        <v>4</v>
      </c>
      <c r="B4" s="8" t="s">
        <v>5</v>
      </c>
      <c r="C4" s="12" t="s">
        <v>6</v>
      </c>
      <c r="D4" s="13">
        <v>0.6</v>
      </c>
      <c r="E4" s="24" t="s">
        <v>3</v>
      </c>
      <c r="F4" s="28">
        <v>207</v>
      </c>
      <c r="G4" s="26">
        <f t="shared" si="0"/>
        <v>124.19999999999999</v>
      </c>
      <c r="H4" s="14">
        <v>156</v>
      </c>
      <c r="I4" s="15">
        <f t="shared" si="1"/>
        <v>1</v>
      </c>
    </row>
    <row r="5" spans="1:9" ht="100.5" customHeight="1" x14ac:dyDescent="0.25">
      <c r="A5" s="16" t="s">
        <v>7</v>
      </c>
      <c r="B5" s="17" t="s">
        <v>8</v>
      </c>
      <c r="C5" s="17" t="s">
        <v>9</v>
      </c>
      <c r="D5" s="18">
        <v>1</v>
      </c>
      <c r="E5" s="19" t="s">
        <v>3</v>
      </c>
      <c r="F5" s="20">
        <v>0</v>
      </c>
      <c r="G5" s="21">
        <f t="shared" si="0"/>
        <v>0</v>
      </c>
      <c r="H5" s="21">
        <v>0</v>
      </c>
      <c r="I5" s="22"/>
    </row>
    <row r="6" spans="1:9" ht="90" x14ac:dyDescent="0.25">
      <c r="A6" s="16" t="s">
        <v>10</v>
      </c>
      <c r="B6" s="17" t="s">
        <v>11</v>
      </c>
      <c r="C6" s="17" t="s">
        <v>12</v>
      </c>
      <c r="D6" s="18">
        <v>0.1</v>
      </c>
      <c r="E6" s="19" t="s">
        <v>3</v>
      </c>
      <c r="F6" s="20">
        <v>0</v>
      </c>
      <c r="G6" s="21">
        <f t="shared" si="0"/>
        <v>0</v>
      </c>
      <c r="H6" s="21">
        <v>0</v>
      </c>
      <c r="I6" s="22"/>
    </row>
  </sheetData>
  <mergeCells count="1">
    <mergeCell ref="A1:H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Lembar kerja</vt:lpstr>
      </vt:variant>
      <vt:variant>
        <vt:i4>1</vt:i4>
      </vt:variant>
    </vt:vector>
  </HeadingPairs>
  <TitlesOfParts>
    <vt:vector size="1" baseType="lpstr">
      <vt:lpstr>Lembar1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loket pendaftaran</dc:creator>
  <cp:lastModifiedBy>loket pendaftaran</cp:lastModifiedBy>
  <dcterms:created xsi:type="dcterms:W3CDTF">2026-01-10T01:15:06Z</dcterms:created>
  <dcterms:modified xsi:type="dcterms:W3CDTF">2026-01-10T01:58:13Z</dcterms:modified>
</cp:coreProperties>
</file>