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670154CA-84D1-4293-8EF3-7509D2B20B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4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4" l="1"/>
  <c r="G242" i="4"/>
  <c r="F242" i="4"/>
  <c r="H232" i="4"/>
  <c r="G232" i="4"/>
  <c r="F232" i="4"/>
  <c r="H227" i="4"/>
  <c r="G227" i="4"/>
  <c r="F227" i="4"/>
  <c r="H222" i="4"/>
  <c r="G222" i="4"/>
  <c r="F222" i="4"/>
  <c r="H217" i="4"/>
  <c r="G217" i="4"/>
  <c r="F217" i="4"/>
  <c r="H212" i="4"/>
  <c r="G212" i="4"/>
  <c r="F212" i="4"/>
  <c r="H207" i="4"/>
  <c r="G207" i="4"/>
  <c r="F207" i="4"/>
  <c r="H202" i="4"/>
  <c r="G202" i="4"/>
  <c r="F202" i="4"/>
  <c r="H197" i="4"/>
  <c r="G197" i="4"/>
  <c r="F197" i="4"/>
  <c r="H192" i="4"/>
  <c r="G192" i="4"/>
  <c r="F192" i="4"/>
  <c r="H187" i="4"/>
  <c r="G187" i="4"/>
  <c r="F187" i="4"/>
  <c r="H159" i="4"/>
  <c r="G159" i="4"/>
  <c r="F159" i="4"/>
  <c r="H158" i="4"/>
  <c r="G158" i="4"/>
  <c r="F158" i="4"/>
  <c r="H141" i="4"/>
  <c r="G141" i="4"/>
  <c r="F141" i="4"/>
  <c r="H140" i="4"/>
  <c r="G140" i="4"/>
  <c r="F140" i="4"/>
  <c r="H107" i="4"/>
  <c r="G107" i="4"/>
  <c r="F107" i="4"/>
  <c r="H106" i="4"/>
  <c r="G106" i="4"/>
  <c r="F106" i="4"/>
  <c r="H73" i="4"/>
  <c r="G73" i="4"/>
  <c r="F73" i="4"/>
  <c r="H72" i="4"/>
  <c r="G72" i="4"/>
  <c r="F72" i="4"/>
  <c r="H39" i="4"/>
  <c r="G39" i="4"/>
  <c r="F39" i="4"/>
  <c r="H26" i="4"/>
  <c r="G26" i="4"/>
  <c r="F26" i="4"/>
  <c r="H21" i="4"/>
  <c r="G21" i="4"/>
  <c r="F21" i="4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<sst xmlns="http://schemas.openxmlformats.org/spreadsheetml/2006/main" count="521" uniqueCount="377">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</sst>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0"/>
      <color rgb="FF000000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7F7F7F"/>
        <bgColor rgb="FF7F7F7F"/>
      </patternFill>
    </fill>
    <fill>
      <patternFill patternType="solid">
        <fgColor rgb="FFB6DDE8"/>
        <bgColor rgb="FFB6DDE8"/>
      </patternFill>
    </fill>
    <fill>
      <patternFill patternType="solid">
        <fgColor rgb="FF95B3D7"/>
        <bgColor rgb="FF95B3D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6" xfId="0" applyFont="1" applyBorder="1"/>
    <xf numFmtId="0" fontId="2" fillId="0" borderId="0" xfId="0" applyFont="1"/>
    <xf numFmtId="1" fontId="6" fillId="0" borderId="12" xfId="0" applyNumberFormat="1" applyFont="1" applyBorder="1" applyAlignment="1">
      <alignment horizontal="center"/>
    </xf>
    <xf numFmtId="1" fontId="2" fillId="0" borderId="0" xfId="0" applyNumberFormat="1" applyFont="1"/>
    <xf numFmtId="1" fontId="8" fillId="0" borderId="13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6" xfId="0" applyNumberFormat="1" applyFont="1" applyBorder="1"/>
    <xf numFmtId="1" fontId="9" fillId="6" borderId="6" xfId="0" applyNumberFormat="1" applyFont="1" applyFill="1" applyBorder="1"/>
    <xf numFmtId="0" fontId="2" fillId="6" borderId="6" xfId="0" applyFont="1" applyFill="1" applyBorder="1"/>
    <xf numFmtId="0" fontId="2" fillId="6" borderId="11" xfId="0" applyFont="1" applyFill="1" applyBorder="1"/>
    <xf numFmtId="1" fontId="9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/>
    <xf numFmtId="1" fontId="9" fillId="0" borderId="8" xfId="0" applyNumberFormat="1" applyFont="1" applyBorder="1" applyAlignment="1">
      <alignment horizontal="center"/>
    </xf>
    <xf numFmtId="0" fontId="9" fillId="0" borderId="6" xfId="0" applyFont="1" applyBorder="1"/>
    <xf numFmtId="0" fontId="2" fillId="7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1" fontId="9" fillId="5" borderId="24" xfId="0" applyNumberFormat="1" applyFont="1" applyFill="1" applyBorder="1" applyAlignment="1">
      <alignment horizontal="left"/>
    </xf>
    <xf numFmtId="1" fontId="9" fillId="5" borderId="23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10" borderId="7" xfId="0" applyFont="1" applyFill="1" applyBorder="1"/>
    <xf numFmtId="0" fontId="2" fillId="8" borderId="23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1" fontId="9" fillId="4" borderId="24" xfId="0" applyNumberFormat="1" applyFont="1" applyFill="1" applyBorder="1" applyAlignment="1">
      <alignment horizontal="left"/>
    </xf>
    <xf numFmtId="1" fontId="9" fillId="4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4" fillId="3" borderId="24" xfId="0" applyNumberFormat="1" applyFont="1" applyFill="1" applyBorder="1" applyAlignment="1">
      <alignment horizontal="left"/>
    </xf>
    <xf numFmtId="1" fontId="9" fillId="3" borderId="2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1" fontId="9" fillId="3" borderId="24" xfId="0" applyNumberFormat="1" applyFont="1" applyFill="1" applyBorder="1" applyAlignment="1">
      <alignment horizontal="left"/>
    </xf>
    <xf numFmtId="1" fontId="4" fillId="4" borderId="24" xfId="0" applyNumberFormat="1" applyFont="1" applyFill="1" applyBorder="1" applyAlignment="1">
      <alignment horizontal="left"/>
    </xf>
    <xf numFmtId="1" fontId="9" fillId="2" borderId="6" xfId="0" applyNumberFormat="1" applyFont="1" applyFill="1" applyBorder="1" applyAlignment="1">
      <alignment horizontal="left"/>
    </xf>
    <xf numFmtId="1" fontId="9" fillId="5" borderId="6" xfId="0" applyNumberFormat="1" applyFont="1" applyFill="1" applyBorder="1" applyAlignment="1">
      <alignment horizontal="left"/>
    </xf>
    <xf numFmtId="1" fontId="9" fillId="5" borderId="24" xfId="0" applyNumberFormat="1" applyFont="1" applyFill="1" applyBorder="1"/>
    <xf numFmtId="1" fontId="9" fillId="0" borderId="3" xfId="0" applyNumberFormat="1" applyFont="1" applyBorder="1"/>
    <xf numFmtId="1" fontId="9" fillId="5" borderId="6" xfId="0" applyNumberFormat="1" applyFont="1" applyFill="1" applyBorder="1" applyAlignment="1">
      <alignment horizontal="center"/>
    </xf>
    <xf numFmtId="0" fontId="9" fillId="0" borderId="0" xfId="0" applyFont="1"/>
    <xf numFmtId="0" fontId="2" fillId="9" borderId="6" xfId="0" applyFont="1" applyFill="1" applyBorder="1" applyAlignment="1">
      <alignment horizontal="center"/>
    </xf>
    <xf numFmtId="1" fontId="9" fillId="4" borderId="26" xfId="0" applyNumberFormat="1" applyFont="1" applyFill="1" applyBorder="1" applyAlignment="1">
      <alignment vertical="center"/>
    </xf>
    <xf numFmtId="1" fontId="9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1" fontId="3" fillId="0" borderId="0" xfId="0" applyNumberFormat="1" applyFont="1"/>
    <xf numFmtId="1" fontId="9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9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9" fillId="4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0" fontId="0" fillId="0" borderId="0" xfId="0"/>
    <xf numFmtId="0" fontId="8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8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1" fontId="9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tabSelected="1" workbookViewId="0">
      <selection activeCell="L7" sqref="L7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21875" customWidth="1"/>
    <col min="4" max="4" width="59" customWidth="1"/>
    <col min="5" max="5" width="10.33203125" customWidth="1"/>
    <col min="6" max="8" width="6.33203125" customWidth="1"/>
    <col min="9" max="9" width="1.88671875" customWidth="1"/>
    <col min="10" max="21" width="8" customWidth="1"/>
  </cols>
  <sheetData>
    <row r="1" spans="1:21" ht="12.75" customHeight="1" x14ac:dyDescent="0.25">
      <c r="A1" s="2"/>
      <c r="B1" s="3"/>
      <c r="C1" s="4" t="s">
        <v>0</v>
      </c>
      <c r="D1" s="4"/>
      <c r="E1" s="2"/>
      <c r="F1" s="2" t="s">
        <v>0</v>
      </c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7.25" customHeight="1" x14ac:dyDescent="0.3">
      <c r="A2" s="2"/>
      <c r="B2" s="70" t="s">
        <v>6</v>
      </c>
      <c r="C2" s="71"/>
      <c r="D2" s="71"/>
      <c r="E2" s="71"/>
      <c r="F2" s="71"/>
      <c r="G2" s="71"/>
      <c r="H2" s="7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.75" customHeight="1" x14ac:dyDescent="0.25">
      <c r="A3" s="2"/>
      <c r="B3" s="4" t="s">
        <v>7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9.75" customHeight="1" x14ac:dyDescent="0.25">
      <c r="A4" s="2"/>
      <c r="B4" s="5" t="s">
        <v>1</v>
      </c>
      <c r="C4" s="6" t="s">
        <v>8</v>
      </c>
      <c r="D4" s="7" t="s">
        <v>9</v>
      </c>
      <c r="E4" s="72" t="s">
        <v>10</v>
      </c>
      <c r="F4" s="75" t="s">
        <v>3</v>
      </c>
      <c r="G4" s="75" t="s">
        <v>4</v>
      </c>
      <c r="H4" s="75" t="s">
        <v>5</v>
      </c>
      <c r="I4" s="2"/>
      <c r="J4" s="2"/>
      <c r="K4" s="8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9.75" customHeight="1" x14ac:dyDescent="0.25">
      <c r="A5" s="2"/>
      <c r="B5" s="9"/>
      <c r="C5" s="10" t="s">
        <v>11</v>
      </c>
      <c r="D5" s="11" t="s">
        <v>12</v>
      </c>
      <c r="E5" s="73"/>
      <c r="F5" s="68"/>
      <c r="G5" s="68"/>
      <c r="H5" s="6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9.75" customHeight="1" x14ac:dyDescent="0.25">
      <c r="A6" s="2"/>
      <c r="B6" s="13"/>
      <c r="C6" s="14"/>
      <c r="D6" s="15" t="s">
        <v>13</v>
      </c>
      <c r="E6" s="74"/>
      <c r="F6" s="66"/>
      <c r="G6" s="66"/>
      <c r="H6" s="6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75" customHeight="1" x14ac:dyDescent="0.25">
      <c r="A7" s="2"/>
      <c r="B7" s="16"/>
      <c r="C7" s="16"/>
      <c r="D7" s="16"/>
      <c r="E7" s="1"/>
      <c r="F7" s="17">
        <v>1</v>
      </c>
      <c r="G7" s="17">
        <v>2</v>
      </c>
      <c r="H7" s="18">
        <v>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2.75" customHeight="1" x14ac:dyDescent="0.25">
      <c r="A8" s="2"/>
      <c r="B8" s="19"/>
      <c r="C8" s="20"/>
      <c r="D8" s="20"/>
      <c r="E8" s="21"/>
      <c r="F8" s="21"/>
      <c r="G8" s="21"/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2.75" customHeight="1" x14ac:dyDescent="0.25">
      <c r="A9" s="2"/>
      <c r="B9" s="23">
        <v>0</v>
      </c>
      <c r="C9" s="24" t="s">
        <v>14</v>
      </c>
      <c r="D9" s="19" t="s">
        <v>15</v>
      </c>
      <c r="E9" s="24" t="s">
        <v>14</v>
      </c>
      <c r="F9" s="25">
        <v>1</v>
      </c>
      <c r="G9" s="25">
        <v>1</v>
      </c>
      <c r="H9" s="25">
        <v>1</v>
      </c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2.75" customHeight="1" x14ac:dyDescent="0.25">
      <c r="A10" s="26"/>
      <c r="B10" s="27">
        <v>1</v>
      </c>
      <c r="C10" s="76" t="s">
        <v>16</v>
      </c>
      <c r="D10" s="19" t="s">
        <v>17</v>
      </c>
      <c r="E10" s="28" t="s">
        <v>18</v>
      </c>
      <c r="F10" s="29">
        <v>1</v>
      </c>
      <c r="G10" s="29">
        <v>1</v>
      </c>
      <c r="H10" s="29">
        <v>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12.75" customHeight="1" x14ac:dyDescent="0.25">
      <c r="A11" s="26"/>
      <c r="B11" s="27">
        <v>2</v>
      </c>
      <c r="C11" s="68"/>
      <c r="D11" s="19" t="s">
        <v>19</v>
      </c>
      <c r="E11" s="28" t="s">
        <v>20</v>
      </c>
      <c r="F11" s="29">
        <v>0</v>
      </c>
      <c r="G11" s="29">
        <v>0</v>
      </c>
      <c r="H11" s="29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12.75" customHeight="1" x14ac:dyDescent="0.25">
      <c r="A12" s="26"/>
      <c r="B12" s="27">
        <v>3</v>
      </c>
      <c r="C12" s="68"/>
      <c r="D12" s="19" t="s">
        <v>21</v>
      </c>
      <c r="E12" s="28" t="s">
        <v>22</v>
      </c>
      <c r="F12" s="29">
        <v>0</v>
      </c>
      <c r="G12" s="29">
        <v>15</v>
      </c>
      <c r="H12" s="29"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2.75" customHeight="1" x14ac:dyDescent="0.25">
      <c r="A13" s="26"/>
      <c r="B13" s="27">
        <v>4</v>
      </c>
      <c r="C13" s="68"/>
      <c r="D13" s="19" t="s">
        <v>23</v>
      </c>
      <c r="E13" s="28" t="s">
        <v>24</v>
      </c>
      <c r="F13" s="29">
        <v>0</v>
      </c>
      <c r="G13" s="29">
        <v>0</v>
      </c>
      <c r="H13" s="29"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2.75" customHeight="1" x14ac:dyDescent="0.25">
      <c r="A14" s="26"/>
      <c r="B14" s="27">
        <v>5</v>
      </c>
      <c r="C14" s="68"/>
      <c r="D14" s="19" t="s">
        <v>25</v>
      </c>
      <c r="E14" s="28" t="s">
        <v>26</v>
      </c>
      <c r="F14" s="31">
        <v>1</v>
      </c>
      <c r="G14" s="31">
        <v>1</v>
      </c>
      <c r="H14" s="31">
        <v>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2.75" customHeight="1" x14ac:dyDescent="0.25">
      <c r="A15" s="26"/>
      <c r="B15" s="27">
        <v>6</v>
      </c>
      <c r="C15" s="68"/>
      <c r="D15" s="19" t="s">
        <v>27</v>
      </c>
      <c r="E15" s="28" t="s">
        <v>28</v>
      </c>
      <c r="F15" s="31">
        <v>1</v>
      </c>
      <c r="G15" s="31">
        <v>1</v>
      </c>
      <c r="H15" s="31">
        <v>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2.75" customHeight="1" x14ac:dyDescent="0.25">
      <c r="A16" s="26"/>
      <c r="B16" s="27">
        <v>7</v>
      </c>
      <c r="C16" s="66"/>
      <c r="D16" s="19" t="s">
        <v>29</v>
      </c>
      <c r="E16" s="28" t="s">
        <v>30</v>
      </c>
      <c r="F16" s="31">
        <v>0</v>
      </c>
      <c r="G16" s="31">
        <v>0</v>
      </c>
      <c r="H16" s="31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12.75" customHeight="1" x14ac:dyDescent="0.25">
      <c r="A17" s="2"/>
      <c r="B17" s="27">
        <v>8</v>
      </c>
      <c r="C17" s="67" t="s">
        <v>31</v>
      </c>
      <c r="D17" s="32" t="s">
        <v>32</v>
      </c>
      <c r="E17" s="33" t="s">
        <v>33</v>
      </c>
      <c r="F17" s="34">
        <v>0</v>
      </c>
      <c r="G17" s="34">
        <v>0</v>
      </c>
      <c r="H17" s="34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customHeight="1" x14ac:dyDescent="0.25">
      <c r="A18" s="2"/>
      <c r="B18" s="27">
        <v>9</v>
      </c>
      <c r="C18" s="68"/>
      <c r="D18" s="32" t="s">
        <v>34</v>
      </c>
      <c r="E18" s="33" t="s">
        <v>35</v>
      </c>
      <c r="F18" s="34">
        <v>0</v>
      </c>
      <c r="G18" s="34">
        <v>0</v>
      </c>
      <c r="H18" s="34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customHeight="1" x14ac:dyDescent="0.25">
      <c r="A19" s="2"/>
      <c r="B19" s="27">
        <v>10</v>
      </c>
      <c r="C19" s="68"/>
      <c r="D19" s="32" t="s">
        <v>36</v>
      </c>
      <c r="E19" s="33" t="s">
        <v>37</v>
      </c>
      <c r="F19" s="34">
        <v>0</v>
      </c>
      <c r="G19" s="34">
        <v>0</v>
      </c>
      <c r="H19" s="34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customHeight="1" x14ac:dyDescent="0.25">
      <c r="A20" s="2"/>
      <c r="B20" s="27">
        <v>11</v>
      </c>
      <c r="C20" s="68"/>
      <c r="D20" s="32" t="s">
        <v>38</v>
      </c>
      <c r="E20" s="33" t="s">
        <v>39</v>
      </c>
      <c r="F20" s="34">
        <v>0</v>
      </c>
      <c r="G20" s="34">
        <v>0</v>
      </c>
      <c r="H20" s="34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customHeight="1" x14ac:dyDescent="0.25">
      <c r="A21" s="2"/>
      <c r="B21" s="27">
        <v>12</v>
      </c>
      <c r="C21" s="66"/>
      <c r="D21" s="35" t="s">
        <v>40</v>
      </c>
      <c r="E21" s="36" t="s">
        <v>41</v>
      </c>
      <c r="F21" s="37">
        <f t="shared" ref="F21:H21" si="0">SUM(F17:F20)</f>
        <v>0</v>
      </c>
      <c r="G21" s="37">
        <f t="shared" si="0"/>
        <v>0</v>
      </c>
      <c r="H21" s="37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2.75" customHeight="1" x14ac:dyDescent="0.25">
      <c r="A22" s="2"/>
      <c r="B22" s="65">
        <v>13</v>
      </c>
      <c r="C22" s="67" t="s">
        <v>42</v>
      </c>
      <c r="D22" s="32" t="s">
        <v>43</v>
      </c>
      <c r="E22" s="33" t="s">
        <v>44</v>
      </c>
      <c r="F22" s="34">
        <v>0</v>
      </c>
      <c r="G22" s="34">
        <v>0</v>
      </c>
      <c r="H22" s="34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customHeight="1" x14ac:dyDescent="0.25">
      <c r="A23" s="2"/>
      <c r="B23" s="66"/>
      <c r="C23" s="68"/>
      <c r="D23" s="32" t="s">
        <v>45</v>
      </c>
      <c r="E23" s="33" t="s">
        <v>46</v>
      </c>
      <c r="F23" s="34">
        <v>0</v>
      </c>
      <c r="G23" s="34">
        <v>0</v>
      </c>
      <c r="H23" s="34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customHeight="1" x14ac:dyDescent="0.25">
      <c r="A24" s="2"/>
      <c r="B24" s="65">
        <v>14</v>
      </c>
      <c r="C24" s="68"/>
      <c r="D24" s="32" t="s">
        <v>47</v>
      </c>
      <c r="E24" s="33" t="s">
        <v>48</v>
      </c>
      <c r="F24" s="34">
        <v>0</v>
      </c>
      <c r="G24" s="34">
        <v>0</v>
      </c>
      <c r="H24" s="34"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customHeight="1" x14ac:dyDescent="0.25">
      <c r="A25" s="2"/>
      <c r="B25" s="66"/>
      <c r="C25" s="68"/>
      <c r="D25" s="32" t="s">
        <v>49</v>
      </c>
      <c r="E25" s="33" t="s">
        <v>50</v>
      </c>
      <c r="F25" s="34">
        <v>0</v>
      </c>
      <c r="G25" s="34">
        <v>0</v>
      </c>
      <c r="H25" s="34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customHeight="1" x14ac:dyDescent="0.25">
      <c r="A26" s="2"/>
      <c r="B26" s="27">
        <v>15</v>
      </c>
      <c r="C26" s="66"/>
      <c r="D26" s="35" t="s">
        <v>51</v>
      </c>
      <c r="E26" s="36" t="s">
        <v>52</v>
      </c>
      <c r="F26" s="37">
        <f t="shared" ref="F26:H26" si="1">SUM(F22:F25)</f>
        <v>0</v>
      </c>
      <c r="G26" s="37">
        <f t="shared" si="1"/>
        <v>0</v>
      </c>
      <c r="H26" s="37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customHeight="1" x14ac:dyDescent="0.25">
      <c r="A27" s="2"/>
      <c r="B27" s="65">
        <v>16</v>
      </c>
      <c r="C27" s="69" t="s">
        <v>53</v>
      </c>
      <c r="D27" s="32" t="s">
        <v>54</v>
      </c>
      <c r="E27" s="33" t="s">
        <v>55</v>
      </c>
      <c r="F27" s="34">
        <v>1</v>
      </c>
      <c r="G27" s="34">
        <v>2</v>
      </c>
      <c r="H27" s="34">
        <v>1</v>
      </c>
      <c r="I27" s="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customHeight="1" x14ac:dyDescent="0.25">
      <c r="A28" s="2"/>
      <c r="B28" s="68"/>
      <c r="C28" s="68"/>
      <c r="D28" s="32" t="s">
        <v>56</v>
      </c>
      <c r="E28" s="33" t="s">
        <v>57</v>
      </c>
      <c r="F28" s="34">
        <v>0</v>
      </c>
      <c r="G28" s="34">
        <v>0</v>
      </c>
      <c r="H28" s="34">
        <v>0</v>
      </c>
      <c r="I28" s="3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customHeight="1" x14ac:dyDescent="0.25">
      <c r="A29" s="2"/>
      <c r="B29" s="66"/>
      <c r="C29" s="66"/>
      <c r="D29" s="32" t="s">
        <v>58</v>
      </c>
      <c r="E29" s="33" t="s">
        <v>59</v>
      </c>
      <c r="F29" s="34">
        <v>0</v>
      </c>
      <c r="G29" s="34">
        <v>0</v>
      </c>
      <c r="H29" s="34">
        <v>0</v>
      </c>
      <c r="I29" s="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customHeight="1" x14ac:dyDescent="0.25">
      <c r="A30" s="2"/>
      <c r="B30" s="65">
        <v>17</v>
      </c>
      <c r="C30" s="69" t="s">
        <v>60</v>
      </c>
      <c r="D30" s="32" t="s">
        <v>61</v>
      </c>
      <c r="E30" s="33" t="s">
        <v>62</v>
      </c>
      <c r="F30" s="39">
        <v>0</v>
      </c>
      <c r="G30" s="39">
        <v>0</v>
      </c>
      <c r="H30" s="39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customHeight="1" x14ac:dyDescent="0.25">
      <c r="A31" s="2"/>
      <c r="B31" s="68"/>
      <c r="C31" s="68"/>
      <c r="D31" s="32" t="s">
        <v>63</v>
      </c>
      <c r="E31" s="33" t="s">
        <v>64</v>
      </c>
      <c r="F31" s="39">
        <v>0</v>
      </c>
      <c r="G31" s="39">
        <v>0</v>
      </c>
      <c r="H31" s="39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5">
      <c r="A32" s="2"/>
      <c r="B32" s="68"/>
      <c r="C32" s="68"/>
      <c r="D32" s="19" t="s">
        <v>65</v>
      </c>
      <c r="E32" s="28" t="s">
        <v>66</v>
      </c>
      <c r="F32" s="40">
        <v>0</v>
      </c>
      <c r="G32" s="40">
        <v>0</v>
      </c>
      <c r="H32" s="40"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customHeight="1" x14ac:dyDescent="0.25">
      <c r="A33" s="2"/>
      <c r="B33" s="68"/>
      <c r="C33" s="68"/>
      <c r="D33" s="32" t="s">
        <v>67</v>
      </c>
      <c r="E33" s="33" t="s">
        <v>68</v>
      </c>
      <c r="F33" s="39">
        <v>0</v>
      </c>
      <c r="G33" s="39">
        <v>0</v>
      </c>
      <c r="H33" s="39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customHeight="1" x14ac:dyDescent="0.25">
      <c r="A34" s="2"/>
      <c r="B34" s="66"/>
      <c r="C34" s="77"/>
      <c r="D34" s="32" t="s">
        <v>69</v>
      </c>
      <c r="E34" s="33" t="s">
        <v>70</v>
      </c>
      <c r="F34" s="39">
        <v>0</v>
      </c>
      <c r="G34" s="39">
        <v>0</v>
      </c>
      <c r="H34" s="39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customHeight="1" x14ac:dyDescent="0.25">
      <c r="A35" s="2"/>
      <c r="B35" s="65">
        <v>18</v>
      </c>
      <c r="C35" s="67" t="s">
        <v>71</v>
      </c>
      <c r="D35" s="32" t="s">
        <v>72</v>
      </c>
      <c r="E35" s="33" t="s">
        <v>73</v>
      </c>
      <c r="F35" s="34">
        <v>0</v>
      </c>
      <c r="G35" s="34">
        <v>0</v>
      </c>
      <c r="H35" s="34"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customHeight="1" x14ac:dyDescent="0.25">
      <c r="A36" s="2"/>
      <c r="B36" s="68"/>
      <c r="C36" s="68"/>
      <c r="D36" s="32" t="s">
        <v>74</v>
      </c>
      <c r="E36" s="33" t="s">
        <v>75</v>
      </c>
      <c r="F36" s="34">
        <v>0</v>
      </c>
      <c r="G36" s="34">
        <v>0</v>
      </c>
      <c r="H36" s="34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customHeight="1" x14ac:dyDescent="0.25">
      <c r="A37" s="2"/>
      <c r="B37" s="68"/>
      <c r="C37" s="68"/>
      <c r="D37" s="32" t="s">
        <v>76</v>
      </c>
      <c r="E37" s="33" t="s">
        <v>77</v>
      </c>
      <c r="F37" s="34">
        <v>0</v>
      </c>
      <c r="G37" s="34">
        <v>0</v>
      </c>
      <c r="H37" s="34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customHeight="1" x14ac:dyDescent="0.25">
      <c r="A38" s="2"/>
      <c r="B38" s="68"/>
      <c r="C38" s="68"/>
      <c r="D38" s="32" t="s">
        <v>78</v>
      </c>
      <c r="E38" s="33" t="s">
        <v>79</v>
      </c>
      <c r="F38" s="34">
        <v>0</v>
      </c>
      <c r="G38" s="34">
        <v>0</v>
      </c>
      <c r="H38" s="34"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customHeight="1" x14ac:dyDescent="0.25">
      <c r="A39" s="2"/>
      <c r="B39" s="66"/>
      <c r="C39" s="77"/>
      <c r="D39" s="35" t="s">
        <v>80</v>
      </c>
      <c r="E39" s="36" t="s">
        <v>81</v>
      </c>
      <c r="F39" s="37">
        <f t="shared" ref="F39:H39" si="2">SUM(F35:F38)</f>
        <v>0</v>
      </c>
      <c r="G39" s="37">
        <f t="shared" si="2"/>
        <v>0</v>
      </c>
      <c r="H39" s="37">
        <f t="shared" si="2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customHeight="1" x14ac:dyDescent="0.25">
      <c r="A40" s="2"/>
      <c r="B40" s="65">
        <v>19</v>
      </c>
      <c r="C40" s="69" t="s">
        <v>82</v>
      </c>
      <c r="D40" s="32" t="s">
        <v>83</v>
      </c>
      <c r="E40" s="33" t="s">
        <v>84</v>
      </c>
      <c r="F40" s="34">
        <v>0</v>
      </c>
      <c r="G40" s="34">
        <v>0</v>
      </c>
      <c r="H40" s="34"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customHeight="1" x14ac:dyDescent="0.25">
      <c r="A41" s="2"/>
      <c r="B41" s="68"/>
      <c r="C41" s="68"/>
      <c r="D41" s="32" t="s">
        <v>85</v>
      </c>
      <c r="E41" s="33" t="s">
        <v>86</v>
      </c>
      <c r="F41" s="34">
        <v>0</v>
      </c>
      <c r="G41" s="34">
        <v>0</v>
      </c>
      <c r="H41" s="34"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customHeight="1" x14ac:dyDescent="0.25">
      <c r="A42" s="2"/>
      <c r="B42" s="68"/>
      <c r="C42" s="68"/>
      <c r="D42" s="32" t="s">
        <v>87</v>
      </c>
      <c r="E42" s="33" t="s">
        <v>88</v>
      </c>
      <c r="F42" s="34">
        <v>0</v>
      </c>
      <c r="G42" s="34">
        <v>0</v>
      </c>
      <c r="H42" s="34"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customHeight="1" x14ac:dyDescent="0.25">
      <c r="A43" s="2"/>
      <c r="B43" s="66"/>
      <c r="C43" s="68"/>
      <c r="D43" s="32" t="s">
        <v>89</v>
      </c>
      <c r="E43" s="33" t="s">
        <v>90</v>
      </c>
      <c r="F43" s="34">
        <v>0</v>
      </c>
      <c r="G43" s="34">
        <v>0</v>
      </c>
      <c r="H43" s="34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customHeight="1" x14ac:dyDescent="0.25">
      <c r="A44" s="2"/>
      <c r="B44" s="65">
        <v>20</v>
      </c>
      <c r="C44" s="68"/>
      <c r="D44" s="32" t="s">
        <v>91</v>
      </c>
      <c r="E44" s="33" t="s">
        <v>92</v>
      </c>
      <c r="F44" s="34">
        <v>0</v>
      </c>
      <c r="G44" s="34">
        <v>0</v>
      </c>
      <c r="H44" s="34"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customHeight="1" x14ac:dyDescent="0.25">
      <c r="A45" s="2"/>
      <c r="B45" s="66"/>
      <c r="C45" s="68"/>
      <c r="D45" s="32" t="s">
        <v>93</v>
      </c>
      <c r="E45" s="33" t="s">
        <v>94</v>
      </c>
      <c r="F45" s="34">
        <v>0</v>
      </c>
      <c r="G45" s="34">
        <v>0</v>
      </c>
      <c r="H45" s="34"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customHeight="1" x14ac:dyDescent="0.25">
      <c r="A46" s="2"/>
      <c r="B46" s="65">
        <v>21</v>
      </c>
      <c r="C46" s="68"/>
      <c r="D46" s="32" t="s">
        <v>95</v>
      </c>
      <c r="E46" s="33" t="s">
        <v>96</v>
      </c>
      <c r="F46" s="34">
        <v>0</v>
      </c>
      <c r="G46" s="34">
        <v>0</v>
      </c>
      <c r="H46" s="34"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customHeight="1" x14ac:dyDescent="0.25">
      <c r="A47" s="2"/>
      <c r="B47" s="66"/>
      <c r="C47" s="68"/>
      <c r="D47" s="32" t="s">
        <v>97</v>
      </c>
      <c r="E47" s="33" t="s">
        <v>98</v>
      </c>
      <c r="F47" s="34">
        <v>0</v>
      </c>
      <c r="G47" s="34">
        <v>0</v>
      </c>
      <c r="H47" s="34"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customHeight="1" x14ac:dyDescent="0.25">
      <c r="A48" s="2"/>
      <c r="B48" s="65">
        <v>22</v>
      </c>
      <c r="C48" s="68"/>
      <c r="D48" s="32" t="s">
        <v>99</v>
      </c>
      <c r="E48" s="33" t="s">
        <v>100</v>
      </c>
      <c r="F48" s="34">
        <v>0</v>
      </c>
      <c r="G48" s="34">
        <v>0</v>
      </c>
      <c r="H48" s="34"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customHeight="1" x14ac:dyDescent="0.25">
      <c r="A49" s="2"/>
      <c r="B49" s="66"/>
      <c r="C49" s="68"/>
      <c r="D49" s="32" t="s">
        <v>101</v>
      </c>
      <c r="E49" s="33" t="s">
        <v>102</v>
      </c>
      <c r="F49" s="34">
        <v>0</v>
      </c>
      <c r="G49" s="34">
        <v>0</v>
      </c>
      <c r="H49" s="34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customHeight="1" x14ac:dyDescent="0.25">
      <c r="A50" s="2"/>
      <c r="B50" s="65">
        <v>23</v>
      </c>
      <c r="C50" s="68"/>
      <c r="D50" s="32" t="s">
        <v>103</v>
      </c>
      <c r="E50" s="33" t="s">
        <v>104</v>
      </c>
      <c r="F50" s="34">
        <v>0</v>
      </c>
      <c r="G50" s="34">
        <v>0</v>
      </c>
      <c r="H50" s="34"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customHeight="1" x14ac:dyDescent="0.25">
      <c r="A51" s="2"/>
      <c r="B51" s="66"/>
      <c r="C51" s="68"/>
      <c r="D51" s="32" t="s">
        <v>105</v>
      </c>
      <c r="E51" s="33" t="s">
        <v>106</v>
      </c>
      <c r="F51" s="34">
        <v>0</v>
      </c>
      <c r="G51" s="34">
        <v>0</v>
      </c>
      <c r="H51" s="34"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customHeight="1" x14ac:dyDescent="0.25">
      <c r="A52" s="2"/>
      <c r="B52" s="65">
        <v>24</v>
      </c>
      <c r="C52" s="68"/>
      <c r="D52" s="32" t="s">
        <v>107</v>
      </c>
      <c r="E52" s="33" t="s">
        <v>108</v>
      </c>
      <c r="F52" s="34">
        <v>0</v>
      </c>
      <c r="G52" s="34">
        <v>0</v>
      </c>
      <c r="H52" s="34"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customHeight="1" x14ac:dyDescent="0.25">
      <c r="A53" s="2"/>
      <c r="B53" s="66"/>
      <c r="C53" s="68"/>
      <c r="D53" s="32" t="s">
        <v>109</v>
      </c>
      <c r="E53" s="33" t="s">
        <v>110</v>
      </c>
      <c r="F53" s="34">
        <v>0</v>
      </c>
      <c r="G53" s="34">
        <v>0</v>
      </c>
      <c r="H53" s="34"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customHeight="1" x14ac:dyDescent="0.25">
      <c r="A54" s="2"/>
      <c r="B54" s="65">
        <v>25</v>
      </c>
      <c r="C54" s="68"/>
      <c r="D54" s="32" t="s">
        <v>111</v>
      </c>
      <c r="E54" s="33" t="s">
        <v>108</v>
      </c>
      <c r="F54" s="34">
        <v>0</v>
      </c>
      <c r="G54" s="34">
        <v>0</v>
      </c>
      <c r="H54" s="34"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customHeight="1" x14ac:dyDescent="0.25">
      <c r="A55" s="2"/>
      <c r="B55" s="66"/>
      <c r="C55" s="68"/>
      <c r="D55" s="32" t="s">
        <v>112</v>
      </c>
      <c r="E55" s="33" t="s">
        <v>110</v>
      </c>
      <c r="F55" s="34">
        <v>0</v>
      </c>
      <c r="G55" s="34">
        <v>0</v>
      </c>
      <c r="H55" s="34"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customHeight="1" x14ac:dyDescent="0.25">
      <c r="A56" s="2"/>
      <c r="B56" s="65">
        <v>26</v>
      </c>
      <c r="C56" s="68"/>
      <c r="D56" s="32" t="s">
        <v>113</v>
      </c>
      <c r="E56" s="33" t="s">
        <v>114</v>
      </c>
      <c r="F56" s="34">
        <v>0</v>
      </c>
      <c r="G56" s="34">
        <v>0</v>
      </c>
      <c r="H56" s="34"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customHeight="1" x14ac:dyDescent="0.25">
      <c r="A57" s="2"/>
      <c r="B57" s="66"/>
      <c r="C57" s="68"/>
      <c r="D57" s="32" t="s">
        <v>115</v>
      </c>
      <c r="E57" s="33" t="s">
        <v>116</v>
      </c>
      <c r="F57" s="34">
        <v>0</v>
      </c>
      <c r="G57" s="34">
        <v>0</v>
      </c>
      <c r="H57" s="34"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customHeight="1" x14ac:dyDescent="0.25">
      <c r="A58" s="2"/>
      <c r="B58" s="65">
        <v>27</v>
      </c>
      <c r="C58" s="68"/>
      <c r="D58" s="32" t="s">
        <v>117</v>
      </c>
      <c r="E58" s="33" t="s">
        <v>118</v>
      </c>
      <c r="F58" s="34">
        <v>0</v>
      </c>
      <c r="G58" s="34">
        <v>0</v>
      </c>
      <c r="H58" s="34"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customHeight="1" x14ac:dyDescent="0.25">
      <c r="A59" s="2"/>
      <c r="B59" s="66"/>
      <c r="C59" s="68"/>
      <c r="D59" s="32" t="s">
        <v>119</v>
      </c>
      <c r="E59" s="33" t="s">
        <v>120</v>
      </c>
      <c r="F59" s="34">
        <v>0</v>
      </c>
      <c r="G59" s="34">
        <v>0</v>
      </c>
      <c r="H59" s="34"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customHeight="1" x14ac:dyDescent="0.25">
      <c r="A60" s="2"/>
      <c r="B60" s="65">
        <v>28</v>
      </c>
      <c r="C60" s="68"/>
      <c r="D60" s="32" t="s">
        <v>121</v>
      </c>
      <c r="E60" s="33" t="s">
        <v>122</v>
      </c>
      <c r="F60" s="34">
        <v>0</v>
      </c>
      <c r="G60" s="34">
        <v>0</v>
      </c>
      <c r="H60" s="34"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customHeight="1" x14ac:dyDescent="0.25">
      <c r="A61" s="2"/>
      <c r="B61" s="66"/>
      <c r="C61" s="68"/>
      <c r="D61" s="32" t="s">
        <v>123</v>
      </c>
      <c r="E61" s="33" t="s">
        <v>124</v>
      </c>
      <c r="F61" s="34">
        <v>0</v>
      </c>
      <c r="G61" s="34">
        <v>0</v>
      </c>
      <c r="H61" s="34"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customHeight="1" x14ac:dyDescent="0.25">
      <c r="A62" s="2"/>
      <c r="B62" s="65">
        <v>29</v>
      </c>
      <c r="C62" s="68"/>
      <c r="D62" s="32" t="s">
        <v>125</v>
      </c>
      <c r="E62" s="33" t="s">
        <v>126</v>
      </c>
      <c r="F62" s="34">
        <v>0</v>
      </c>
      <c r="G62" s="34">
        <v>0</v>
      </c>
      <c r="H62" s="34"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customHeight="1" x14ac:dyDescent="0.25">
      <c r="A63" s="2"/>
      <c r="B63" s="66"/>
      <c r="C63" s="68"/>
      <c r="D63" s="32" t="s">
        <v>127</v>
      </c>
      <c r="E63" s="33" t="s">
        <v>128</v>
      </c>
      <c r="F63" s="34">
        <v>0</v>
      </c>
      <c r="G63" s="34">
        <v>0</v>
      </c>
      <c r="H63" s="34"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customHeight="1" x14ac:dyDescent="0.25">
      <c r="A64" s="2"/>
      <c r="B64" s="65">
        <v>30</v>
      </c>
      <c r="C64" s="68"/>
      <c r="D64" s="32" t="s">
        <v>129</v>
      </c>
      <c r="E64" s="33" t="s">
        <v>130</v>
      </c>
      <c r="F64" s="34">
        <v>0</v>
      </c>
      <c r="G64" s="34">
        <v>0</v>
      </c>
      <c r="H64" s="34"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customHeight="1" x14ac:dyDescent="0.25">
      <c r="A65" s="2"/>
      <c r="B65" s="66"/>
      <c r="C65" s="68"/>
      <c r="D65" s="32" t="s">
        <v>131</v>
      </c>
      <c r="E65" s="33" t="s">
        <v>132</v>
      </c>
      <c r="F65" s="34">
        <v>0</v>
      </c>
      <c r="G65" s="34">
        <v>0</v>
      </c>
      <c r="H65" s="34"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customHeight="1" x14ac:dyDescent="0.25">
      <c r="A66" s="2"/>
      <c r="B66" s="65">
        <v>31</v>
      </c>
      <c r="C66" s="68"/>
      <c r="D66" s="32" t="s">
        <v>133</v>
      </c>
      <c r="E66" s="33" t="s">
        <v>134</v>
      </c>
      <c r="F66" s="34">
        <v>0</v>
      </c>
      <c r="G66" s="34">
        <v>0</v>
      </c>
      <c r="H66" s="34"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customHeight="1" x14ac:dyDescent="0.25">
      <c r="A67" s="2"/>
      <c r="B67" s="66"/>
      <c r="C67" s="68"/>
      <c r="D67" s="32" t="s">
        <v>135</v>
      </c>
      <c r="E67" s="33" t="s">
        <v>136</v>
      </c>
      <c r="F67" s="34">
        <v>0</v>
      </c>
      <c r="G67" s="34">
        <v>0</v>
      </c>
      <c r="H67" s="34"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customHeight="1" x14ac:dyDescent="0.25">
      <c r="A68" s="2"/>
      <c r="B68" s="65">
        <v>32</v>
      </c>
      <c r="C68" s="68"/>
      <c r="D68" s="32" t="s">
        <v>137</v>
      </c>
      <c r="E68" s="33" t="s">
        <v>138</v>
      </c>
      <c r="F68" s="34">
        <v>0</v>
      </c>
      <c r="G68" s="34">
        <v>0</v>
      </c>
      <c r="H68" s="34"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customHeight="1" x14ac:dyDescent="0.25">
      <c r="A69" s="2"/>
      <c r="B69" s="66"/>
      <c r="C69" s="68"/>
      <c r="D69" s="32" t="s">
        <v>139</v>
      </c>
      <c r="E69" s="33" t="s">
        <v>140</v>
      </c>
      <c r="F69" s="34">
        <v>0</v>
      </c>
      <c r="G69" s="34">
        <v>0</v>
      </c>
      <c r="H69" s="34"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customHeight="1" x14ac:dyDescent="0.25">
      <c r="A70" s="2"/>
      <c r="B70" s="65">
        <v>33</v>
      </c>
      <c r="C70" s="68"/>
      <c r="D70" s="32" t="s">
        <v>141</v>
      </c>
      <c r="E70" s="33" t="s">
        <v>142</v>
      </c>
      <c r="F70" s="34">
        <v>0</v>
      </c>
      <c r="G70" s="34">
        <v>0</v>
      </c>
      <c r="H70" s="34"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customHeight="1" x14ac:dyDescent="0.25">
      <c r="A71" s="2"/>
      <c r="B71" s="66"/>
      <c r="C71" s="68"/>
      <c r="D71" s="32" t="s">
        <v>143</v>
      </c>
      <c r="E71" s="33" t="s">
        <v>144</v>
      </c>
      <c r="F71" s="34">
        <v>0</v>
      </c>
      <c r="G71" s="34">
        <v>0</v>
      </c>
      <c r="H71" s="34"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customHeight="1" x14ac:dyDescent="0.25">
      <c r="A72" s="2"/>
      <c r="B72" s="65">
        <v>34</v>
      </c>
      <c r="C72" s="68"/>
      <c r="D72" s="41" t="s">
        <v>145</v>
      </c>
      <c r="E72" s="42" t="s">
        <v>146</v>
      </c>
      <c r="F72" s="43">
        <f t="shared" ref="F72:H72" si="3">F40+F42+F44+F46+F48+F50+F52+F54+F56+F58+F60+F62+F64+F66+F68+F70</f>
        <v>0</v>
      </c>
      <c r="G72" s="43">
        <f t="shared" si="3"/>
        <v>0</v>
      </c>
      <c r="H72" s="43">
        <f t="shared" si="3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customHeight="1" x14ac:dyDescent="0.25">
      <c r="A73" s="2"/>
      <c r="B73" s="66"/>
      <c r="C73" s="66"/>
      <c r="D73" s="41" t="s">
        <v>147</v>
      </c>
      <c r="E73" s="42" t="s">
        <v>148</v>
      </c>
      <c r="F73" s="43">
        <f t="shared" ref="F73:H73" si="4">F41+F43+F45+F47+F49+F51+F53+F55+F57+F59+F61+F63+F65+F67+F69+F71</f>
        <v>0</v>
      </c>
      <c r="G73" s="43">
        <f t="shared" si="4"/>
        <v>0</v>
      </c>
      <c r="H73" s="43">
        <f t="shared" si="4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customHeight="1" x14ac:dyDescent="0.25">
      <c r="A74" s="2"/>
      <c r="B74" s="65">
        <v>35</v>
      </c>
      <c r="C74" s="69" t="s">
        <v>149</v>
      </c>
      <c r="D74" s="32" t="s">
        <v>83</v>
      </c>
      <c r="E74" s="33" t="s">
        <v>84</v>
      </c>
      <c r="F74" s="34">
        <v>0</v>
      </c>
      <c r="G74" s="34">
        <v>0</v>
      </c>
      <c r="H74" s="34"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customHeight="1" x14ac:dyDescent="0.25">
      <c r="A75" s="2"/>
      <c r="B75" s="68"/>
      <c r="C75" s="68"/>
      <c r="D75" s="32" t="s">
        <v>85</v>
      </c>
      <c r="E75" s="33" t="s">
        <v>86</v>
      </c>
      <c r="F75" s="34">
        <v>0</v>
      </c>
      <c r="G75" s="34">
        <v>0</v>
      </c>
      <c r="H75" s="34"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customHeight="1" x14ac:dyDescent="0.25">
      <c r="A76" s="2"/>
      <c r="B76" s="68"/>
      <c r="C76" s="68"/>
      <c r="D76" s="32" t="s">
        <v>87</v>
      </c>
      <c r="E76" s="33" t="s">
        <v>88</v>
      </c>
      <c r="F76" s="34">
        <v>0</v>
      </c>
      <c r="G76" s="34">
        <v>0</v>
      </c>
      <c r="H76" s="34"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customHeight="1" x14ac:dyDescent="0.25">
      <c r="A77" s="2"/>
      <c r="B77" s="66"/>
      <c r="C77" s="68"/>
      <c r="D77" s="32" t="s">
        <v>89</v>
      </c>
      <c r="E77" s="33" t="s">
        <v>90</v>
      </c>
      <c r="F77" s="34">
        <v>0</v>
      </c>
      <c r="G77" s="34">
        <v>0</v>
      </c>
      <c r="H77" s="34"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customHeight="1" x14ac:dyDescent="0.25">
      <c r="A78" s="2"/>
      <c r="B78" s="65">
        <v>36</v>
      </c>
      <c r="C78" s="68"/>
      <c r="D78" s="32" t="s">
        <v>91</v>
      </c>
      <c r="E78" s="33" t="s">
        <v>92</v>
      </c>
      <c r="F78" s="34">
        <v>0</v>
      </c>
      <c r="G78" s="34">
        <v>0</v>
      </c>
      <c r="H78" s="34"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customHeight="1" x14ac:dyDescent="0.25">
      <c r="A79" s="2"/>
      <c r="B79" s="66"/>
      <c r="C79" s="68"/>
      <c r="D79" s="32" t="s">
        <v>93</v>
      </c>
      <c r="E79" s="33" t="s">
        <v>94</v>
      </c>
      <c r="F79" s="34">
        <v>0</v>
      </c>
      <c r="G79" s="34">
        <v>0</v>
      </c>
      <c r="H79" s="34"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customHeight="1" x14ac:dyDescent="0.25">
      <c r="A80" s="2"/>
      <c r="B80" s="65">
        <v>37</v>
      </c>
      <c r="C80" s="68"/>
      <c r="D80" s="32" t="s">
        <v>95</v>
      </c>
      <c r="E80" s="33" t="s">
        <v>96</v>
      </c>
      <c r="F80" s="34">
        <v>0</v>
      </c>
      <c r="G80" s="34">
        <v>0</v>
      </c>
      <c r="H80" s="34"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 x14ac:dyDescent="0.25">
      <c r="A81" s="2"/>
      <c r="B81" s="66"/>
      <c r="C81" s="68"/>
      <c r="D81" s="32" t="s">
        <v>97</v>
      </c>
      <c r="E81" s="33" t="s">
        <v>98</v>
      </c>
      <c r="F81" s="34">
        <v>0</v>
      </c>
      <c r="G81" s="34">
        <v>0</v>
      </c>
      <c r="H81" s="34"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 x14ac:dyDescent="0.25">
      <c r="A82" s="2"/>
      <c r="B82" s="65">
        <v>38</v>
      </c>
      <c r="C82" s="68"/>
      <c r="D82" s="32" t="s">
        <v>99</v>
      </c>
      <c r="E82" s="33" t="s">
        <v>100</v>
      </c>
      <c r="F82" s="34">
        <v>0</v>
      </c>
      <c r="G82" s="34">
        <v>0</v>
      </c>
      <c r="H82" s="34"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 x14ac:dyDescent="0.25">
      <c r="A83" s="2"/>
      <c r="B83" s="66"/>
      <c r="C83" s="68"/>
      <c r="D83" s="32" t="s">
        <v>101</v>
      </c>
      <c r="E83" s="33" t="s">
        <v>102</v>
      </c>
      <c r="F83" s="34">
        <v>0</v>
      </c>
      <c r="G83" s="34">
        <v>0</v>
      </c>
      <c r="H83" s="34"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 x14ac:dyDescent="0.25">
      <c r="A84" s="2"/>
      <c r="B84" s="65">
        <v>39</v>
      </c>
      <c r="C84" s="68"/>
      <c r="D84" s="32" t="s">
        <v>103</v>
      </c>
      <c r="E84" s="33" t="s">
        <v>104</v>
      </c>
      <c r="F84" s="34">
        <v>0</v>
      </c>
      <c r="G84" s="34">
        <v>0</v>
      </c>
      <c r="H84" s="34"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 x14ac:dyDescent="0.25">
      <c r="A85" s="2"/>
      <c r="B85" s="66"/>
      <c r="C85" s="68"/>
      <c r="D85" s="32" t="s">
        <v>105</v>
      </c>
      <c r="E85" s="33" t="s">
        <v>106</v>
      </c>
      <c r="F85" s="34">
        <v>0</v>
      </c>
      <c r="G85" s="34">
        <v>0</v>
      </c>
      <c r="H85" s="34"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customHeight="1" x14ac:dyDescent="0.25">
      <c r="A86" s="2"/>
      <c r="B86" s="65">
        <v>40</v>
      </c>
      <c r="C86" s="68"/>
      <c r="D86" s="32" t="s">
        <v>107</v>
      </c>
      <c r="E86" s="33" t="s">
        <v>108</v>
      </c>
      <c r="F86" s="34">
        <v>0</v>
      </c>
      <c r="G86" s="34">
        <v>0</v>
      </c>
      <c r="H86" s="34"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customHeight="1" x14ac:dyDescent="0.25">
      <c r="A87" s="2"/>
      <c r="B87" s="66"/>
      <c r="C87" s="68"/>
      <c r="D87" s="32" t="s">
        <v>109</v>
      </c>
      <c r="E87" s="33" t="s">
        <v>110</v>
      </c>
      <c r="F87" s="34">
        <v>0</v>
      </c>
      <c r="G87" s="34">
        <v>0</v>
      </c>
      <c r="H87" s="34"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customHeight="1" x14ac:dyDescent="0.25">
      <c r="A88" s="2"/>
      <c r="B88" s="65">
        <v>41</v>
      </c>
      <c r="C88" s="68"/>
      <c r="D88" s="32" t="s">
        <v>111</v>
      </c>
      <c r="E88" s="33" t="s">
        <v>108</v>
      </c>
      <c r="F88" s="34">
        <v>0</v>
      </c>
      <c r="G88" s="34">
        <v>0</v>
      </c>
      <c r="H88" s="34"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customHeight="1" x14ac:dyDescent="0.25">
      <c r="A89" s="2"/>
      <c r="B89" s="66"/>
      <c r="C89" s="68"/>
      <c r="D89" s="32" t="s">
        <v>112</v>
      </c>
      <c r="E89" s="33" t="s">
        <v>110</v>
      </c>
      <c r="F89" s="34">
        <v>0</v>
      </c>
      <c r="G89" s="34">
        <v>0</v>
      </c>
      <c r="H89" s="34"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customHeight="1" x14ac:dyDescent="0.25">
      <c r="A90" s="2"/>
      <c r="B90" s="65">
        <v>42</v>
      </c>
      <c r="C90" s="68"/>
      <c r="D90" s="32" t="s">
        <v>113</v>
      </c>
      <c r="E90" s="33" t="s">
        <v>114</v>
      </c>
      <c r="F90" s="34">
        <v>0</v>
      </c>
      <c r="G90" s="34">
        <v>0</v>
      </c>
      <c r="H90" s="34"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customHeight="1" x14ac:dyDescent="0.25">
      <c r="A91" s="2"/>
      <c r="B91" s="66"/>
      <c r="C91" s="68"/>
      <c r="D91" s="32" t="s">
        <v>115</v>
      </c>
      <c r="E91" s="33" t="s">
        <v>116</v>
      </c>
      <c r="F91" s="34">
        <v>0</v>
      </c>
      <c r="G91" s="34">
        <v>0</v>
      </c>
      <c r="H91" s="34"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customHeight="1" x14ac:dyDescent="0.25">
      <c r="A92" s="2"/>
      <c r="B92" s="65">
        <v>43</v>
      </c>
      <c r="C92" s="68"/>
      <c r="D92" s="32" t="s">
        <v>117</v>
      </c>
      <c r="E92" s="33" t="s">
        <v>118</v>
      </c>
      <c r="F92" s="34">
        <v>0</v>
      </c>
      <c r="G92" s="34">
        <v>0</v>
      </c>
      <c r="H92" s="34"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customHeight="1" x14ac:dyDescent="0.25">
      <c r="A93" s="2"/>
      <c r="B93" s="66"/>
      <c r="C93" s="68"/>
      <c r="D93" s="32" t="s">
        <v>119</v>
      </c>
      <c r="E93" s="33" t="s">
        <v>120</v>
      </c>
      <c r="F93" s="34">
        <v>0</v>
      </c>
      <c r="G93" s="34">
        <v>0</v>
      </c>
      <c r="H93" s="34"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customHeight="1" x14ac:dyDescent="0.25">
      <c r="A94" s="2"/>
      <c r="B94" s="65">
        <v>44</v>
      </c>
      <c r="C94" s="68"/>
      <c r="D94" s="32" t="s">
        <v>121</v>
      </c>
      <c r="E94" s="33" t="s">
        <v>122</v>
      </c>
      <c r="F94" s="34">
        <v>0</v>
      </c>
      <c r="G94" s="34">
        <v>0</v>
      </c>
      <c r="H94" s="34"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customHeight="1" x14ac:dyDescent="0.25">
      <c r="A95" s="2"/>
      <c r="B95" s="66"/>
      <c r="C95" s="68"/>
      <c r="D95" s="32" t="s">
        <v>123</v>
      </c>
      <c r="E95" s="33" t="s">
        <v>124</v>
      </c>
      <c r="F95" s="34">
        <v>0</v>
      </c>
      <c r="G95" s="34">
        <v>0</v>
      </c>
      <c r="H95" s="34"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customHeight="1" x14ac:dyDescent="0.25">
      <c r="A96" s="2"/>
      <c r="B96" s="65">
        <v>45</v>
      </c>
      <c r="C96" s="68"/>
      <c r="D96" s="32" t="s">
        <v>125</v>
      </c>
      <c r="E96" s="33" t="s">
        <v>126</v>
      </c>
      <c r="F96" s="34">
        <v>0</v>
      </c>
      <c r="G96" s="34">
        <v>0</v>
      </c>
      <c r="H96" s="34"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customHeight="1" x14ac:dyDescent="0.25">
      <c r="A97" s="2"/>
      <c r="B97" s="66"/>
      <c r="C97" s="68"/>
      <c r="D97" s="32" t="s">
        <v>127</v>
      </c>
      <c r="E97" s="33" t="s">
        <v>128</v>
      </c>
      <c r="F97" s="34">
        <v>0</v>
      </c>
      <c r="G97" s="34">
        <v>0</v>
      </c>
      <c r="H97" s="34"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customHeight="1" x14ac:dyDescent="0.25">
      <c r="A98" s="2"/>
      <c r="B98" s="65">
        <v>46</v>
      </c>
      <c r="C98" s="68"/>
      <c r="D98" s="32" t="s">
        <v>129</v>
      </c>
      <c r="E98" s="33" t="s">
        <v>130</v>
      </c>
      <c r="F98" s="34">
        <v>0</v>
      </c>
      <c r="G98" s="34">
        <v>0</v>
      </c>
      <c r="H98" s="34"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customHeight="1" x14ac:dyDescent="0.25">
      <c r="A99" s="2"/>
      <c r="B99" s="66"/>
      <c r="C99" s="68"/>
      <c r="D99" s="32" t="s">
        <v>131</v>
      </c>
      <c r="E99" s="33" t="s">
        <v>132</v>
      </c>
      <c r="F99" s="34">
        <v>0</v>
      </c>
      <c r="G99" s="34">
        <v>0</v>
      </c>
      <c r="H99" s="34"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customHeight="1" x14ac:dyDescent="0.25">
      <c r="A100" s="2"/>
      <c r="B100" s="65">
        <v>47</v>
      </c>
      <c r="C100" s="68"/>
      <c r="D100" s="32" t="s">
        <v>133</v>
      </c>
      <c r="E100" s="33" t="s">
        <v>134</v>
      </c>
      <c r="F100" s="34">
        <v>0</v>
      </c>
      <c r="G100" s="34">
        <v>0</v>
      </c>
      <c r="H100" s="34"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customHeight="1" x14ac:dyDescent="0.25">
      <c r="A101" s="2"/>
      <c r="B101" s="66"/>
      <c r="C101" s="68"/>
      <c r="D101" s="32" t="s">
        <v>135</v>
      </c>
      <c r="E101" s="33" t="s">
        <v>136</v>
      </c>
      <c r="F101" s="34">
        <v>0</v>
      </c>
      <c r="G101" s="34">
        <v>0</v>
      </c>
      <c r="H101" s="34"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customHeight="1" x14ac:dyDescent="0.25">
      <c r="A102" s="2"/>
      <c r="B102" s="65">
        <v>48</v>
      </c>
      <c r="C102" s="68"/>
      <c r="D102" s="32" t="s">
        <v>137</v>
      </c>
      <c r="E102" s="33" t="s">
        <v>138</v>
      </c>
      <c r="F102" s="34">
        <v>0</v>
      </c>
      <c r="G102" s="34">
        <v>0</v>
      </c>
      <c r="H102" s="34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customHeight="1" x14ac:dyDescent="0.25">
      <c r="A103" s="2"/>
      <c r="B103" s="66"/>
      <c r="C103" s="68"/>
      <c r="D103" s="32" t="s">
        <v>139</v>
      </c>
      <c r="E103" s="33" t="s">
        <v>140</v>
      </c>
      <c r="F103" s="34">
        <v>0</v>
      </c>
      <c r="G103" s="34">
        <v>0</v>
      </c>
      <c r="H103" s="34"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customHeight="1" x14ac:dyDescent="0.25">
      <c r="A104" s="2"/>
      <c r="B104" s="65">
        <v>49</v>
      </c>
      <c r="C104" s="68"/>
      <c r="D104" s="32" t="s">
        <v>141</v>
      </c>
      <c r="E104" s="33" t="s">
        <v>142</v>
      </c>
      <c r="F104" s="34">
        <v>0</v>
      </c>
      <c r="G104" s="34">
        <v>0</v>
      </c>
      <c r="H104" s="34"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customHeight="1" x14ac:dyDescent="0.25">
      <c r="A105" s="2"/>
      <c r="B105" s="66"/>
      <c r="C105" s="68"/>
      <c r="D105" s="32" t="s">
        <v>143</v>
      </c>
      <c r="E105" s="33" t="s">
        <v>144</v>
      </c>
      <c r="F105" s="34">
        <v>0</v>
      </c>
      <c r="G105" s="34">
        <v>0</v>
      </c>
      <c r="H105" s="34"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customHeight="1" x14ac:dyDescent="0.25">
      <c r="A106" s="2"/>
      <c r="B106" s="79">
        <v>50</v>
      </c>
      <c r="C106" s="68"/>
      <c r="D106" s="41" t="s">
        <v>145</v>
      </c>
      <c r="E106" s="42" t="s">
        <v>146</v>
      </c>
      <c r="F106" s="43">
        <f t="shared" ref="F106:H106" si="5">F74+F76+F78+F80+F82+F84+F86+F88+F90+F92+F94+F96+F98+F100</f>
        <v>0</v>
      </c>
      <c r="G106" s="43">
        <f t="shared" si="5"/>
        <v>0</v>
      </c>
      <c r="H106" s="43">
        <f t="shared" si="5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customHeight="1" x14ac:dyDescent="0.25">
      <c r="A107" s="2"/>
      <c r="B107" s="66"/>
      <c r="C107" s="66"/>
      <c r="D107" s="41" t="s">
        <v>147</v>
      </c>
      <c r="E107" s="42" t="s">
        <v>148</v>
      </c>
      <c r="F107" s="43">
        <f t="shared" ref="F107:H107" si="6">F75+F77+F79+F81+F83+F85+F87+F89+F91+F93+F95+F97+F99+F101</f>
        <v>0</v>
      </c>
      <c r="G107" s="43">
        <f t="shared" si="6"/>
        <v>0</v>
      </c>
      <c r="H107" s="43">
        <f t="shared" si="6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customHeight="1" x14ac:dyDescent="0.25">
      <c r="A108" s="2"/>
      <c r="B108" s="65">
        <v>51</v>
      </c>
      <c r="C108" s="69" t="s">
        <v>150</v>
      </c>
      <c r="D108" s="32" t="s">
        <v>83</v>
      </c>
      <c r="E108" s="33" t="s">
        <v>84</v>
      </c>
      <c r="F108" s="34">
        <v>1</v>
      </c>
      <c r="G108" s="34">
        <v>1</v>
      </c>
      <c r="H108" s="34">
        <v>1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customHeight="1" x14ac:dyDescent="0.25">
      <c r="A109" s="2"/>
      <c r="B109" s="68"/>
      <c r="C109" s="68"/>
      <c r="D109" s="32" t="s">
        <v>85</v>
      </c>
      <c r="E109" s="33" t="s">
        <v>86</v>
      </c>
      <c r="F109" s="34">
        <v>25</v>
      </c>
      <c r="G109" s="34">
        <v>25</v>
      </c>
      <c r="H109" s="34">
        <v>25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customHeight="1" x14ac:dyDescent="0.25">
      <c r="A110" s="2"/>
      <c r="B110" s="68"/>
      <c r="C110" s="68"/>
      <c r="D110" s="32" t="s">
        <v>87</v>
      </c>
      <c r="E110" s="33" t="s">
        <v>88</v>
      </c>
      <c r="F110" s="34">
        <v>1</v>
      </c>
      <c r="G110" s="34">
        <v>1</v>
      </c>
      <c r="H110" s="34"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customHeight="1" x14ac:dyDescent="0.25">
      <c r="A111" s="2"/>
      <c r="B111" s="66"/>
      <c r="C111" s="68"/>
      <c r="D111" s="32" t="s">
        <v>89</v>
      </c>
      <c r="E111" s="33" t="s">
        <v>90</v>
      </c>
      <c r="F111" s="34">
        <v>25</v>
      </c>
      <c r="G111" s="34">
        <v>25</v>
      </c>
      <c r="H111" s="34"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customHeight="1" x14ac:dyDescent="0.25">
      <c r="A112" s="2"/>
      <c r="B112" s="65">
        <v>52</v>
      </c>
      <c r="C112" s="68"/>
      <c r="D112" s="32" t="s">
        <v>91</v>
      </c>
      <c r="E112" s="33" t="s">
        <v>92</v>
      </c>
      <c r="F112" s="34">
        <v>1</v>
      </c>
      <c r="G112" s="34">
        <v>1</v>
      </c>
      <c r="H112" s="34">
        <v>1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customHeight="1" x14ac:dyDescent="0.25">
      <c r="A113" s="2"/>
      <c r="B113" s="66"/>
      <c r="C113" s="68"/>
      <c r="D113" s="32" t="s">
        <v>93</v>
      </c>
      <c r="E113" s="33" t="s">
        <v>94</v>
      </c>
      <c r="F113" s="34">
        <v>25</v>
      </c>
      <c r="G113" s="34">
        <v>25</v>
      </c>
      <c r="H113" s="34">
        <v>25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customHeight="1" x14ac:dyDescent="0.25">
      <c r="A114" s="2"/>
      <c r="B114" s="65">
        <v>53</v>
      </c>
      <c r="C114" s="68"/>
      <c r="D114" s="32" t="s">
        <v>95</v>
      </c>
      <c r="E114" s="33" t="s">
        <v>96</v>
      </c>
      <c r="F114" s="34">
        <v>0</v>
      </c>
      <c r="G114" s="34">
        <v>0</v>
      </c>
      <c r="H114" s="34"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customHeight="1" x14ac:dyDescent="0.25">
      <c r="A115" s="2"/>
      <c r="B115" s="66"/>
      <c r="C115" s="68"/>
      <c r="D115" s="32" t="s">
        <v>97</v>
      </c>
      <c r="E115" s="33" t="s">
        <v>98</v>
      </c>
      <c r="F115" s="34">
        <v>0</v>
      </c>
      <c r="G115" s="34">
        <v>0</v>
      </c>
      <c r="H115" s="34"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customHeight="1" x14ac:dyDescent="0.25">
      <c r="A116" s="2"/>
      <c r="B116" s="65">
        <v>54</v>
      </c>
      <c r="C116" s="68"/>
      <c r="D116" s="32" t="s">
        <v>99</v>
      </c>
      <c r="E116" s="33" t="s">
        <v>100</v>
      </c>
      <c r="F116" s="34">
        <v>0</v>
      </c>
      <c r="G116" s="34">
        <v>0</v>
      </c>
      <c r="H116" s="34"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customHeight="1" x14ac:dyDescent="0.25">
      <c r="A117" s="2"/>
      <c r="B117" s="66"/>
      <c r="C117" s="68"/>
      <c r="D117" s="32" t="s">
        <v>101</v>
      </c>
      <c r="E117" s="33" t="s">
        <v>102</v>
      </c>
      <c r="F117" s="34">
        <v>0</v>
      </c>
      <c r="G117" s="34">
        <v>0</v>
      </c>
      <c r="H117" s="34"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customHeight="1" x14ac:dyDescent="0.25">
      <c r="A118" s="2"/>
      <c r="B118" s="65">
        <v>55</v>
      </c>
      <c r="C118" s="68"/>
      <c r="D118" s="32" t="s">
        <v>103</v>
      </c>
      <c r="E118" s="33" t="s">
        <v>104</v>
      </c>
      <c r="F118" s="34">
        <v>0</v>
      </c>
      <c r="G118" s="34">
        <v>0</v>
      </c>
      <c r="H118" s="34"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customHeight="1" x14ac:dyDescent="0.25">
      <c r="A119" s="2"/>
      <c r="B119" s="66"/>
      <c r="C119" s="68"/>
      <c r="D119" s="32" t="s">
        <v>105</v>
      </c>
      <c r="E119" s="33" t="s">
        <v>106</v>
      </c>
      <c r="F119" s="34">
        <v>0</v>
      </c>
      <c r="G119" s="34">
        <v>0</v>
      </c>
      <c r="H119" s="34"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customHeight="1" x14ac:dyDescent="0.25">
      <c r="A120" s="2"/>
      <c r="B120" s="65">
        <v>56</v>
      </c>
      <c r="C120" s="68"/>
      <c r="D120" s="32" t="s">
        <v>107</v>
      </c>
      <c r="E120" s="33" t="s">
        <v>108</v>
      </c>
      <c r="F120" s="34">
        <v>0</v>
      </c>
      <c r="G120" s="34">
        <v>0</v>
      </c>
      <c r="H120" s="34"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customHeight="1" x14ac:dyDescent="0.25">
      <c r="A121" s="2"/>
      <c r="B121" s="66"/>
      <c r="C121" s="68"/>
      <c r="D121" s="32" t="s">
        <v>109</v>
      </c>
      <c r="E121" s="33" t="s">
        <v>110</v>
      </c>
      <c r="F121" s="34">
        <v>0</v>
      </c>
      <c r="G121" s="34">
        <v>0</v>
      </c>
      <c r="H121" s="34"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customHeight="1" x14ac:dyDescent="0.25">
      <c r="A122" s="2"/>
      <c r="B122" s="65">
        <v>57</v>
      </c>
      <c r="C122" s="68"/>
      <c r="D122" s="32" t="s">
        <v>111</v>
      </c>
      <c r="E122" s="33" t="s">
        <v>108</v>
      </c>
      <c r="F122" s="34">
        <v>0</v>
      </c>
      <c r="G122" s="34">
        <v>0</v>
      </c>
      <c r="H122" s="34"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customHeight="1" x14ac:dyDescent="0.25">
      <c r="A123" s="2"/>
      <c r="B123" s="66"/>
      <c r="C123" s="68"/>
      <c r="D123" s="32" t="s">
        <v>112</v>
      </c>
      <c r="E123" s="33" t="s">
        <v>110</v>
      </c>
      <c r="F123" s="34">
        <v>0</v>
      </c>
      <c r="G123" s="34">
        <v>0</v>
      </c>
      <c r="H123" s="34"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customHeight="1" x14ac:dyDescent="0.25">
      <c r="A124" s="2"/>
      <c r="B124" s="65">
        <v>58</v>
      </c>
      <c r="C124" s="68"/>
      <c r="D124" s="32" t="s">
        <v>113</v>
      </c>
      <c r="E124" s="33" t="s">
        <v>114</v>
      </c>
      <c r="F124" s="34">
        <v>0</v>
      </c>
      <c r="G124" s="34">
        <v>0</v>
      </c>
      <c r="H124" s="34"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customHeight="1" x14ac:dyDescent="0.25">
      <c r="A125" s="2"/>
      <c r="B125" s="66"/>
      <c r="C125" s="68"/>
      <c r="D125" s="32" t="s">
        <v>115</v>
      </c>
      <c r="E125" s="33" t="s">
        <v>116</v>
      </c>
      <c r="F125" s="34">
        <v>0</v>
      </c>
      <c r="G125" s="34">
        <v>0</v>
      </c>
      <c r="H125" s="34"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customHeight="1" x14ac:dyDescent="0.25">
      <c r="A126" s="2"/>
      <c r="B126" s="65">
        <v>59</v>
      </c>
      <c r="C126" s="68"/>
      <c r="D126" s="32" t="s">
        <v>117</v>
      </c>
      <c r="E126" s="33" t="s">
        <v>118</v>
      </c>
      <c r="F126" s="34">
        <v>0</v>
      </c>
      <c r="G126" s="34">
        <v>0</v>
      </c>
      <c r="H126" s="34"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customHeight="1" x14ac:dyDescent="0.25">
      <c r="A127" s="2"/>
      <c r="B127" s="66"/>
      <c r="C127" s="68"/>
      <c r="D127" s="32" t="s">
        <v>119</v>
      </c>
      <c r="E127" s="33" t="s">
        <v>120</v>
      </c>
      <c r="F127" s="34">
        <v>0</v>
      </c>
      <c r="G127" s="34">
        <v>0</v>
      </c>
      <c r="H127" s="34"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customHeight="1" x14ac:dyDescent="0.25">
      <c r="A128" s="2"/>
      <c r="B128" s="65">
        <v>60</v>
      </c>
      <c r="C128" s="68"/>
      <c r="D128" s="32" t="s">
        <v>121</v>
      </c>
      <c r="E128" s="33" t="s">
        <v>122</v>
      </c>
      <c r="F128" s="34">
        <v>0</v>
      </c>
      <c r="G128" s="34">
        <v>0</v>
      </c>
      <c r="H128" s="34"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customHeight="1" x14ac:dyDescent="0.25">
      <c r="A129" s="2"/>
      <c r="B129" s="66"/>
      <c r="C129" s="68"/>
      <c r="D129" s="32" t="s">
        <v>123</v>
      </c>
      <c r="E129" s="33" t="s">
        <v>124</v>
      </c>
      <c r="F129" s="34">
        <v>0</v>
      </c>
      <c r="G129" s="34">
        <v>0</v>
      </c>
      <c r="H129" s="34"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customHeight="1" x14ac:dyDescent="0.25">
      <c r="A130" s="2"/>
      <c r="B130" s="65">
        <v>61</v>
      </c>
      <c r="C130" s="68"/>
      <c r="D130" s="32" t="s">
        <v>125</v>
      </c>
      <c r="E130" s="33" t="s">
        <v>126</v>
      </c>
      <c r="F130" s="34">
        <v>0</v>
      </c>
      <c r="G130" s="34">
        <v>0</v>
      </c>
      <c r="H130" s="34"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customHeight="1" x14ac:dyDescent="0.25">
      <c r="A131" s="2"/>
      <c r="B131" s="66"/>
      <c r="C131" s="68"/>
      <c r="D131" s="32" t="s">
        <v>127</v>
      </c>
      <c r="E131" s="33" t="s">
        <v>128</v>
      </c>
      <c r="F131" s="34">
        <v>0</v>
      </c>
      <c r="G131" s="34">
        <v>0</v>
      </c>
      <c r="H131" s="34"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customHeight="1" x14ac:dyDescent="0.25">
      <c r="A132" s="2"/>
      <c r="B132" s="65">
        <v>62</v>
      </c>
      <c r="C132" s="68"/>
      <c r="D132" s="32" t="s">
        <v>129</v>
      </c>
      <c r="E132" s="33" t="s">
        <v>130</v>
      </c>
      <c r="F132" s="34">
        <v>1</v>
      </c>
      <c r="G132" s="34">
        <v>1</v>
      </c>
      <c r="H132" s="34"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customHeight="1" x14ac:dyDescent="0.25">
      <c r="A133" s="2"/>
      <c r="B133" s="66"/>
      <c r="C133" s="68"/>
      <c r="D133" s="32" t="s">
        <v>131</v>
      </c>
      <c r="E133" s="33" t="s">
        <v>132</v>
      </c>
      <c r="F133" s="34">
        <v>25</v>
      </c>
      <c r="G133" s="34">
        <v>25</v>
      </c>
      <c r="H133" s="34"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customHeight="1" x14ac:dyDescent="0.25">
      <c r="A134" s="2"/>
      <c r="B134" s="65">
        <v>63</v>
      </c>
      <c r="C134" s="68"/>
      <c r="D134" s="32" t="s">
        <v>133</v>
      </c>
      <c r="E134" s="33" t="s">
        <v>134</v>
      </c>
      <c r="F134" s="34">
        <v>0</v>
      </c>
      <c r="G134" s="34">
        <v>0</v>
      </c>
      <c r="H134" s="34"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customHeight="1" x14ac:dyDescent="0.25">
      <c r="A135" s="2"/>
      <c r="B135" s="66"/>
      <c r="C135" s="68"/>
      <c r="D135" s="32" t="s">
        <v>135</v>
      </c>
      <c r="E135" s="33" t="s">
        <v>136</v>
      </c>
      <c r="F135" s="34">
        <v>0</v>
      </c>
      <c r="G135" s="34">
        <v>0</v>
      </c>
      <c r="H135" s="34"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customHeight="1" x14ac:dyDescent="0.25">
      <c r="A136" s="2"/>
      <c r="B136" s="65">
        <v>64</v>
      </c>
      <c r="C136" s="68"/>
      <c r="D136" s="32" t="s">
        <v>137</v>
      </c>
      <c r="E136" s="33" t="s">
        <v>138</v>
      </c>
      <c r="F136" s="34">
        <v>0</v>
      </c>
      <c r="G136" s="34">
        <v>0</v>
      </c>
      <c r="H136" s="34"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customHeight="1" x14ac:dyDescent="0.25">
      <c r="A137" s="2"/>
      <c r="B137" s="66"/>
      <c r="C137" s="68"/>
      <c r="D137" s="32" t="s">
        <v>139</v>
      </c>
      <c r="E137" s="33" t="s">
        <v>140</v>
      </c>
      <c r="F137" s="34">
        <v>0</v>
      </c>
      <c r="G137" s="34">
        <v>0</v>
      </c>
      <c r="H137" s="34"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customHeight="1" x14ac:dyDescent="0.25">
      <c r="A138" s="2"/>
      <c r="B138" s="65">
        <v>65</v>
      </c>
      <c r="C138" s="68"/>
      <c r="D138" s="32" t="s">
        <v>141</v>
      </c>
      <c r="E138" s="33" t="s">
        <v>142</v>
      </c>
      <c r="F138" s="34">
        <v>0</v>
      </c>
      <c r="G138" s="34">
        <v>0</v>
      </c>
      <c r="H138" s="34"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customHeight="1" x14ac:dyDescent="0.25">
      <c r="A139" s="2"/>
      <c r="B139" s="66"/>
      <c r="C139" s="68"/>
      <c r="D139" s="32" t="s">
        <v>143</v>
      </c>
      <c r="E139" s="33" t="s">
        <v>144</v>
      </c>
      <c r="F139" s="34">
        <v>0</v>
      </c>
      <c r="G139" s="34">
        <v>0</v>
      </c>
      <c r="H139" s="34"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customHeight="1" x14ac:dyDescent="0.25">
      <c r="A140" s="2"/>
      <c r="B140" s="65">
        <v>66</v>
      </c>
      <c r="C140" s="68"/>
      <c r="D140" s="41" t="s">
        <v>145</v>
      </c>
      <c r="E140" s="42" t="s">
        <v>146</v>
      </c>
      <c r="F140" s="43">
        <f t="shared" ref="F140:H140" si="7">F108+F110+F112+F114+F116+F118+F120+F122+F124+F126+F128+F130+F132+F134</f>
        <v>4</v>
      </c>
      <c r="G140" s="43">
        <f t="shared" si="7"/>
        <v>4</v>
      </c>
      <c r="H140" s="43">
        <f t="shared" si="7"/>
        <v>2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customHeight="1" x14ac:dyDescent="0.25">
      <c r="A141" s="2"/>
      <c r="B141" s="66"/>
      <c r="C141" s="66"/>
      <c r="D141" s="41" t="s">
        <v>147</v>
      </c>
      <c r="E141" s="42" t="s">
        <v>148</v>
      </c>
      <c r="F141" s="43">
        <f>F109+F111+F113+F115+F117+F119+F121+F123+F125+F127+F129+F131+F133+F135</f>
        <v>100</v>
      </c>
      <c r="G141" s="43">
        <f t="shared" ref="G141:H141" si="8">+G109+G111+G113+G115+G117+G119+G121+G123+G125+G127+G129+G131+G133+G135</f>
        <v>100</v>
      </c>
      <c r="H141" s="43">
        <f t="shared" si="8"/>
        <v>50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customHeight="1" x14ac:dyDescent="0.25">
      <c r="A142" s="2"/>
      <c r="B142" s="65">
        <v>67</v>
      </c>
      <c r="C142" s="69" t="s">
        <v>151</v>
      </c>
      <c r="D142" s="32" t="s">
        <v>152</v>
      </c>
      <c r="E142" s="33" t="s">
        <v>153</v>
      </c>
      <c r="F142" s="34">
        <v>0</v>
      </c>
      <c r="G142" s="34">
        <v>0</v>
      </c>
      <c r="H142" s="34"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customHeight="1" x14ac:dyDescent="0.25">
      <c r="A143" s="2"/>
      <c r="B143" s="66"/>
      <c r="C143" s="68"/>
      <c r="D143" s="32" t="s">
        <v>154</v>
      </c>
      <c r="E143" s="33" t="s">
        <v>155</v>
      </c>
      <c r="F143" s="34">
        <v>0</v>
      </c>
      <c r="G143" s="34">
        <v>0</v>
      </c>
      <c r="H143" s="34"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customHeight="1" x14ac:dyDescent="0.25">
      <c r="A144" s="2"/>
      <c r="B144" s="65">
        <v>68</v>
      </c>
      <c r="C144" s="68"/>
      <c r="D144" s="32" t="s">
        <v>156</v>
      </c>
      <c r="E144" s="33" t="s">
        <v>157</v>
      </c>
      <c r="F144" s="34">
        <v>0</v>
      </c>
      <c r="G144" s="34">
        <v>0</v>
      </c>
      <c r="H144" s="34"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customHeight="1" x14ac:dyDescent="0.25">
      <c r="A145" s="2"/>
      <c r="B145" s="66"/>
      <c r="C145" s="68"/>
      <c r="D145" s="32" t="s">
        <v>158</v>
      </c>
      <c r="E145" s="33" t="s">
        <v>159</v>
      </c>
      <c r="F145" s="34">
        <v>0</v>
      </c>
      <c r="G145" s="34">
        <v>0</v>
      </c>
      <c r="H145" s="34"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customHeight="1" x14ac:dyDescent="0.25">
      <c r="A146" s="2"/>
      <c r="B146" s="65">
        <v>69</v>
      </c>
      <c r="C146" s="68"/>
      <c r="D146" s="32" t="s">
        <v>160</v>
      </c>
      <c r="E146" s="33" t="s">
        <v>161</v>
      </c>
      <c r="F146" s="34">
        <v>4</v>
      </c>
      <c r="G146" s="34">
        <v>4</v>
      </c>
      <c r="H146" s="34">
        <v>4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customHeight="1" x14ac:dyDescent="0.25">
      <c r="A147" s="2"/>
      <c r="B147" s="66"/>
      <c r="C147" s="68"/>
      <c r="D147" s="32" t="s">
        <v>162</v>
      </c>
      <c r="E147" s="33" t="s">
        <v>163</v>
      </c>
      <c r="F147" s="34">
        <v>1415</v>
      </c>
      <c r="G147" s="34">
        <v>1415</v>
      </c>
      <c r="H147" s="34">
        <v>1415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customHeight="1" x14ac:dyDescent="0.25">
      <c r="A148" s="2"/>
      <c r="B148" s="65">
        <v>70</v>
      </c>
      <c r="C148" s="68"/>
      <c r="D148" s="32" t="s">
        <v>164</v>
      </c>
      <c r="E148" s="33" t="s">
        <v>165</v>
      </c>
      <c r="F148" s="34">
        <v>1</v>
      </c>
      <c r="G148" s="34">
        <v>1</v>
      </c>
      <c r="H148" s="34">
        <v>1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customHeight="1" x14ac:dyDescent="0.25">
      <c r="A149" s="2"/>
      <c r="B149" s="66"/>
      <c r="C149" s="68"/>
      <c r="D149" s="32" t="s">
        <v>166</v>
      </c>
      <c r="E149" s="33" t="s">
        <v>167</v>
      </c>
      <c r="F149" s="34">
        <v>50</v>
      </c>
      <c r="G149" s="34">
        <v>50</v>
      </c>
      <c r="H149" s="34">
        <v>50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customHeight="1" x14ac:dyDescent="0.25">
      <c r="A150" s="2"/>
      <c r="B150" s="65">
        <v>71</v>
      </c>
      <c r="C150" s="68"/>
      <c r="D150" s="32" t="s">
        <v>168</v>
      </c>
      <c r="E150" s="33" t="s">
        <v>169</v>
      </c>
      <c r="F150" s="34">
        <v>0</v>
      </c>
      <c r="G150" s="34">
        <v>0</v>
      </c>
      <c r="H150" s="34"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customHeight="1" x14ac:dyDescent="0.25">
      <c r="A151" s="2"/>
      <c r="B151" s="66"/>
      <c r="C151" s="68"/>
      <c r="D151" s="32" t="s">
        <v>170</v>
      </c>
      <c r="E151" s="33" t="s">
        <v>171</v>
      </c>
      <c r="F151" s="34">
        <v>0</v>
      </c>
      <c r="G151" s="34">
        <v>0</v>
      </c>
      <c r="H151" s="34"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customHeight="1" x14ac:dyDescent="0.25">
      <c r="A152" s="2"/>
      <c r="B152" s="65">
        <v>72</v>
      </c>
      <c r="C152" s="68"/>
      <c r="D152" s="32" t="s">
        <v>172</v>
      </c>
      <c r="E152" s="33" t="s">
        <v>173</v>
      </c>
      <c r="F152" s="34">
        <v>274</v>
      </c>
      <c r="G152" s="34">
        <v>274</v>
      </c>
      <c r="H152" s="34">
        <v>274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customHeight="1" x14ac:dyDescent="0.25">
      <c r="A153" s="2"/>
      <c r="B153" s="66"/>
      <c r="C153" s="68"/>
      <c r="D153" s="32" t="s">
        <v>174</v>
      </c>
      <c r="E153" s="33" t="s">
        <v>175</v>
      </c>
      <c r="F153" s="34">
        <v>1415</v>
      </c>
      <c r="G153" s="34">
        <v>1415</v>
      </c>
      <c r="H153" s="34">
        <v>1415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customHeight="1" x14ac:dyDescent="0.25">
      <c r="A154" s="2"/>
      <c r="B154" s="65">
        <v>73</v>
      </c>
      <c r="C154" s="68"/>
      <c r="D154" s="32" t="s">
        <v>176</v>
      </c>
      <c r="E154" s="33" t="s">
        <v>177</v>
      </c>
      <c r="F154" s="34">
        <v>0</v>
      </c>
      <c r="G154" s="34">
        <v>0</v>
      </c>
      <c r="H154" s="34"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customHeight="1" x14ac:dyDescent="0.25">
      <c r="A155" s="2"/>
      <c r="B155" s="66"/>
      <c r="C155" s="68"/>
      <c r="D155" s="32" t="s">
        <v>178</v>
      </c>
      <c r="E155" s="33" t="s">
        <v>179</v>
      </c>
      <c r="F155" s="34">
        <v>0</v>
      </c>
      <c r="G155" s="34">
        <v>0</v>
      </c>
      <c r="H155" s="34"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customHeight="1" x14ac:dyDescent="0.25">
      <c r="A156" s="2"/>
      <c r="B156" s="65">
        <v>74</v>
      </c>
      <c r="C156" s="68"/>
      <c r="D156" s="32" t="s">
        <v>180</v>
      </c>
      <c r="E156" s="33" t="s">
        <v>181</v>
      </c>
      <c r="F156" s="34">
        <v>13</v>
      </c>
      <c r="G156" s="34">
        <v>13</v>
      </c>
      <c r="H156" s="34">
        <v>13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customHeight="1" x14ac:dyDescent="0.25">
      <c r="A157" s="2"/>
      <c r="B157" s="66"/>
      <c r="C157" s="68"/>
      <c r="D157" s="32" t="s">
        <v>182</v>
      </c>
      <c r="E157" s="33" t="s">
        <v>183</v>
      </c>
      <c r="F157" s="34">
        <v>1415</v>
      </c>
      <c r="G157" s="34">
        <v>1415</v>
      </c>
      <c r="H157" s="34">
        <v>1415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customHeight="1" x14ac:dyDescent="0.25">
      <c r="A158" s="2"/>
      <c r="B158" s="65">
        <v>75</v>
      </c>
      <c r="C158" s="68"/>
      <c r="D158" s="41" t="s">
        <v>145</v>
      </c>
      <c r="E158" s="42" t="s">
        <v>184</v>
      </c>
      <c r="F158" s="44">
        <f t="shared" ref="F158:H158" si="9">F142+F144+F146+F148+F150+F152+F154+F156</f>
        <v>292</v>
      </c>
      <c r="G158" s="44">
        <f t="shared" si="9"/>
        <v>292</v>
      </c>
      <c r="H158" s="44">
        <f t="shared" si="9"/>
        <v>292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customHeight="1" x14ac:dyDescent="0.25">
      <c r="A159" s="2"/>
      <c r="B159" s="66"/>
      <c r="C159" s="66"/>
      <c r="D159" s="41" t="s">
        <v>147</v>
      </c>
      <c r="E159" s="42" t="s">
        <v>185</v>
      </c>
      <c r="F159" s="43">
        <f>F143+F145+F147+F149+F151+F153+F155+F157</f>
        <v>4295</v>
      </c>
      <c r="G159" s="43">
        <f t="shared" ref="G159:H159" si="10">+G143+G145+G147+G149+G151+G153+G155+G157</f>
        <v>4295</v>
      </c>
      <c r="H159" s="43">
        <f t="shared" si="10"/>
        <v>4295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customHeight="1" x14ac:dyDescent="0.25">
      <c r="A160" s="2"/>
      <c r="B160" s="45">
        <v>76</v>
      </c>
      <c r="C160" s="69" t="s">
        <v>186</v>
      </c>
      <c r="D160" s="46" t="s">
        <v>187</v>
      </c>
      <c r="E160" s="47" t="s">
        <v>188</v>
      </c>
      <c r="F160" s="48">
        <v>226</v>
      </c>
      <c r="G160" s="48">
        <v>109</v>
      </c>
      <c r="H160" s="48">
        <v>108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 x14ac:dyDescent="0.25">
      <c r="A161" s="2"/>
      <c r="B161" s="65">
        <v>77</v>
      </c>
      <c r="C161" s="68"/>
      <c r="D161" s="32" t="s">
        <v>189</v>
      </c>
      <c r="E161" s="33" t="s">
        <v>190</v>
      </c>
      <c r="F161" s="49">
        <v>61</v>
      </c>
      <c r="G161" s="49">
        <v>31</v>
      </c>
      <c r="H161" s="49">
        <v>45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 x14ac:dyDescent="0.25">
      <c r="A162" s="2"/>
      <c r="B162" s="66"/>
      <c r="C162" s="68"/>
      <c r="D162" s="50" t="s">
        <v>191</v>
      </c>
      <c r="E162" s="47" t="s">
        <v>192</v>
      </c>
      <c r="F162" s="48">
        <v>61</v>
      </c>
      <c r="G162" s="48">
        <v>31</v>
      </c>
      <c r="H162" s="48">
        <v>45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customHeight="1" x14ac:dyDescent="0.25">
      <c r="A163" s="2"/>
      <c r="B163" s="65">
        <v>78</v>
      </c>
      <c r="C163" s="68"/>
      <c r="D163" s="32" t="s">
        <v>193</v>
      </c>
      <c r="E163" s="33" t="s">
        <v>194</v>
      </c>
      <c r="F163" s="49">
        <v>5</v>
      </c>
      <c r="G163" s="49">
        <v>3</v>
      </c>
      <c r="H163" s="49">
        <v>11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customHeight="1" x14ac:dyDescent="0.25">
      <c r="A164" s="2"/>
      <c r="B164" s="66"/>
      <c r="C164" s="68"/>
      <c r="D164" s="50" t="s">
        <v>195</v>
      </c>
      <c r="E164" s="47" t="s">
        <v>196</v>
      </c>
      <c r="F164" s="48">
        <v>6</v>
      </c>
      <c r="G164" s="48">
        <v>3</v>
      </c>
      <c r="H164" s="48">
        <v>11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customHeight="1" x14ac:dyDescent="0.25">
      <c r="A165" s="2"/>
      <c r="B165" s="65">
        <v>79</v>
      </c>
      <c r="C165" s="68"/>
      <c r="D165" s="32" t="s">
        <v>197</v>
      </c>
      <c r="E165" s="33" t="s">
        <v>198</v>
      </c>
      <c r="F165" s="49">
        <v>49</v>
      </c>
      <c r="G165" s="49">
        <v>30</v>
      </c>
      <c r="H165" s="49">
        <v>43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customHeight="1" x14ac:dyDescent="0.25">
      <c r="A166" s="2"/>
      <c r="B166" s="66"/>
      <c r="C166" s="68"/>
      <c r="D166" s="50" t="s">
        <v>199</v>
      </c>
      <c r="E166" s="47" t="s">
        <v>200</v>
      </c>
      <c r="F166" s="48">
        <v>61</v>
      </c>
      <c r="G166" s="48">
        <v>31</v>
      </c>
      <c r="H166" s="48">
        <v>45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customHeight="1" x14ac:dyDescent="0.25">
      <c r="A167" s="2"/>
      <c r="B167" s="23">
        <v>80</v>
      </c>
      <c r="C167" s="68"/>
      <c r="D167" s="32" t="s">
        <v>201</v>
      </c>
      <c r="E167" s="33" t="s">
        <v>202</v>
      </c>
      <c r="F167" s="49">
        <v>211</v>
      </c>
      <c r="G167" s="49">
        <v>99</v>
      </c>
      <c r="H167" s="49">
        <v>107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customHeight="1" x14ac:dyDescent="0.25">
      <c r="A168" s="2"/>
      <c r="B168" s="45">
        <v>81</v>
      </c>
      <c r="C168" s="68"/>
      <c r="D168" s="32" t="s">
        <v>203</v>
      </c>
      <c r="E168" s="33" t="s">
        <v>204</v>
      </c>
      <c r="F168" s="49">
        <v>225</v>
      </c>
      <c r="G168" s="49">
        <v>99</v>
      </c>
      <c r="H168" s="49">
        <v>108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customHeight="1" x14ac:dyDescent="0.25">
      <c r="A169" s="2"/>
      <c r="B169" s="45">
        <v>82</v>
      </c>
      <c r="C169" s="68"/>
      <c r="D169" s="32" t="s">
        <v>205</v>
      </c>
      <c r="E169" s="33" t="s">
        <v>206</v>
      </c>
      <c r="F169" s="49">
        <v>221</v>
      </c>
      <c r="G169" s="49">
        <v>97</v>
      </c>
      <c r="H169" s="49">
        <v>108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customHeight="1" x14ac:dyDescent="0.25">
      <c r="A170" s="2"/>
      <c r="B170" s="45">
        <v>83</v>
      </c>
      <c r="C170" s="68"/>
      <c r="D170" s="32" t="s">
        <v>207</v>
      </c>
      <c r="E170" s="33" t="s">
        <v>208</v>
      </c>
      <c r="F170" s="49">
        <v>224</v>
      </c>
      <c r="G170" s="49">
        <v>98</v>
      </c>
      <c r="H170" s="49">
        <v>108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customHeight="1" x14ac:dyDescent="0.25">
      <c r="A171" s="2"/>
      <c r="B171" s="45">
        <v>84</v>
      </c>
      <c r="C171" s="68"/>
      <c r="D171" s="32" t="s">
        <v>209</v>
      </c>
      <c r="E171" s="33" t="s">
        <v>210</v>
      </c>
      <c r="F171" s="49">
        <v>213</v>
      </c>
      <c r="G171" s="49">
        <v>91</v>
      </c>
      <c r="H171" s="49">
        <v>103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customHeight="1" x14ac:dyDescent="0.25">
      <c r="A172" s="2"/>
      <c r="B172" s="45">
        <v>85</v>
      </c>
      <c r="C172" s="68"/>
      <c r="D172" s="32" t="s">
        <v>211</v>
      </c>
      <c r="E172" s="33" t="s">
        <v>212</v>
      </c>
      <c r="F172" s="49">
        <v>182</v>
      </c>
      <c r="G172" s="49">
        <v>85</v>
      </c>
      <c r="H172" s="49">
        <v>82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customHeight="1" x14ac:dyDescent="0.25">
      <c r="A173" s="2"/>
      <c r="B173" s="45">
        <v>86</v>
      </c>
      <c r="C173" s="68"/>
      <c r="D173" s="32" t="s">
        <v>213</v>
      </c>
      <c r="E173" s="33" t="s">
        <v>214</v>
      </c>
      <c r="F173" s="49">
        <v>90</v>
      </c>
      <c r="G173" s="49">
        <v>67</v>
      </c>
      <c r="H173" s="49">
        <v>61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customHeight="1" x14ac:dyDescent="0.25">
      <c r="A174" s="2"/>
      <c r="B174" s="45">
        <v>87</v>
      </c>
      <c r="C174" s="66"/>
      <c r="D174" s="51" t="s">
        <v>215</v>
      </c>
      <c r="E174" s="42" t="s">
        <v>216</v>
      </c>
      <c r="F174" s="43">
        <v>66</v>
      </c>
      <c r="G174" s="43">
        <v>60</v>
      </c>
      <c r="H174" s="43">
        <v>48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customHeight="1" x14ac:dyDescent="0.25">
      <c r="A175" s="2"/>
      <c r="B175" s="65">
        <v>88</v>
      </c>
      <c r="C175" s="69" t="s">
        <v>217</v>
      </c>
      <c r="D175" s="32" t="s">
        <v>218</v>
      </c>
      <c r="E175" s="33" t="s">
        <v>219</v>
      </c>
      <c r="F175" s="34">
        <v>1</v>
      </c>
      <c r="G175" s="34">
        <v>1</v>
      </c>
      <c r="H175" s="34"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customHeight="1" x14ac:dyDescent="0.25">
      <c r="A176" s="2"/>
      <c r="B176" s="66"/>
      <c r="C176" s="68"/>
      <c r="D176" s="32" t="s">
        <v>220</v>
      </c>
      <c r="E176" s="33" t="s">
        <v>221</v>
      </c>
      <c r="F176" s="34">
        <v>2</v>
      </c>
      <c r="G176" s="34">
        <v>2</v>
      </c>
      <c r="H176" s="34"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customHeight="1" x14ac:dyDescent="0.25">
      <c r="A177" s="2"/>
      <c r="B177" s="65">
        <v>89</v>
      </c>
      <c r="C177" s="68"/>
      <c r="D177" s="32" t="s">
        <v>222</v>
      </c>
      <c r="E177" s="33" t="s">
        <v>223</v>
      </c>
      <c r="F177" s="34">
        <v>6</v>
      </c>
      <c r="G177" s="34">
        <v>4</v>
      </c>
      <c r="H177" s="34">
        <v>3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customHeight="1" x14ac:dyDescent="0.25">
      <c r="A178" s="2"/>
      <c r="B178" s="66"/>
      <c r="C178" s="68"/>
      <c r="D178" s="32" t="s">
        <v>224</v>
      </c>
      <c r="E178" s="33" t="s">
        <v>225</v>
      </c>
      <c r="F178" s="34">
        <v>120</v>
      </c>
      <c r="G178" s="34">
        <v>100</v>
      </c>
      <c r="H178" s="34">
        <v>80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customHeight="1" x14ac:dyDescent="0.25">
      <c r="A179" s="2"/>
      <c r="B179" s="65">
        <v>90</v>
      </c>
      <c r="C179" s="68"/>
      <c r="D179" s="32" t="s">
        <v>226</v>
      </c>
      <c r="E179" s="33" t="s">
        <v>227</v>
      </c>
      <c r="F179" s="34">
        <v>0</v>
      </c>
      <c r="G179" s="34">
        <v>0</v>
      </c>
      <c r="H179" s="34"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customHeight="1" x14ac:dyDescent="0.25">
      <c r="A180" s="2"/>
      <c r="B180" s="66"/>
      <c r="C180" s="68"/>
      <c r="D180" s="32" t="s">
        <v>228</v>
      </c>
      <c r="E180" s="33" t="s">
        <v>229</v>
      </c>
      <c r="F180" s="34">
        <v>0</v>
      </c>
      <c r="G180" s="34">
        <v>0</v>
      </c>
      <c r="H180" s="34"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customHeight="1" x14ac:dyDescent="0.25">
      <c r="A181" s="2"/>
      <c r="B181" s="65">
        <v>91</v>
      </c>
      <c r="C181" s="68"/>
      <c r="D181" s="32" t="s">
        <v>230</v>
      </c>
      <c r="E181" s="33" t="s">
        <v>2</v>
      </c>
      <c r="F181" s="34">
        <v>0</v>
      </c>
      <c r="G181" s="34">
        <v>0</v>
      </c>
      <c r="H181" s="34"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customHeight="1" x14ac:dyDescent="0.25">
      <c r="A182" s="2"/>
      <c r="B182" s="66"/>
      <c r="C182" s="68"/>
      <c r="D182" s="32" t="s">
        <v>231</v>
      </c>
      <c r="E182" s="33" t="s">
        <v>232</v>
      </c>
      <c r="F182" s="34">
        <v>0</v>
      </c>
      <c r="G182" s="34">
        <v>0</v>
      </c>
      <c r="H182" s="34"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customHeight="1" x14ac:dyDescent="0.25">
      <c r="A183" s="2"/>
      <c r="B183" s="65">
        <v>92</v>
      </c>
      <c r="C183" s="68"/>
      <c r="D183" s="32" t="s">
        <v>233</v>
      </c>
      <c r="E183" s="33" t="s">
        <v>234</v>
      </c>
      <c r="F183" s="34">
        <v>0</v>
      </c>
      <c r="G183" s="34">
        <v>0</v>
      </c>
      <c r="H183" s="34"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customHeight="1" x14ac:dyDescent="0.25">
      <c r="A184" s="2"/>
      <c r="B184" s="66"/>
      <c r="C184" s="68"/>
      <c r="D184" s="32" t="s">
        <v>235</v>
      </c>
      <c r="E184" s="33" t="s">
        <v>236</v>
      </c>
      <c r="F184" s="34">
        <v>0</v>
      </c>
      <c r="G184" s="34">
        <v>0</v>
      </c>
      <c r="H184" s="34"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customHeight="1" x14ac:dyDescent="0.25">
      <c r="A185" s="2"/>
      <c r="B185" s="65">
        <v>93</v>
      </c>
      <c r="C185" s="68"/>
      <c r="D185" s="32" t="s">
        <v>237</v>
      </c>
      <c r="E185" s="33" t="s">
        <v>238</v>
      </c>
      <c r="F185" s="34">
        <v>0</v>
      </c>
      <c r="G185" s="34">
        <v>0</v>
      </c>
      <c r="H185" s="34"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customHeight="1" x14ac:dyDescent="0.25">
      <c r="A186" s="2"/>
      <c r="B186" s="66"/>
      <c r="C186" s="68"/>
      <c r="D186" s="32" t="s">
        <v>239</v>
      </c>
      <c r="E186" s="33" t="s">
        <v>240</v>
      </c>
      <c r="F186" s="34">
        <v>0</v>
      </c>
      <c r="G186" s="34">
        <v>0</v>
      </c>
      <c r="H186" s="34"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customHeight="1" x14ac:dyDescent="0.25">
      <c r="A187" s="2"/>
      <c r="B187" s="45">
        <v>94</v>
      </c>
      <c r="C187" s="66"/>
      <c r="D187" s="41" t="s">
        <v>241</v>
      </c>
      <c r="E187" s="42" t="s">
        <v>242</v>
      </c>
      <c r="F187" s="43">
        <f t="shared" ref="F187:H187" si="11">F175+F177+F179+F181+F183+F185</f>
        <v>7</v>
      </c>
      <c r="G187" s="43">
        <f t="shared" si="11"/>
        <v>5</v>
      </c>
      <c r="H187" s="43">
        <f t="shared" si="11"/>
        <v>3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customHeight="1" x14ac:dyDescent="0.25">
      <c r="A188" s="2"/>
      <c r="B188" s="23">
        <v>95</v>
      </c>
      <c r="C188" s="67" t="s">
        <v>243</v>
      </c>
      <c r="D188" s="52" t="s">
        <v>244</v>
      </c>
      <c r="E188" s="33" t="s">
        <v>245</v>
      </c>
      <c r="F188" s="34">
        <v>0</v>
      </c>
      <c r="G188" s="34">
        <v>0</v>
      </c>
      <c r="H188" s="34"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customHeight="1" x14ac:dyDescent="0.25">
      <c r="A189" s="2"/>
      <c r="B189" s="23">
        <v>96</v>
      </c>
      <c r="C189" s="68"/>
      <c r="D189" s="52" t="s">
        <v>246</v>
      </c>
      <c r="E189" s="33" t="s">
        <v>247</v>
      </c>
      <c r="F189" s="34">
        <v>0</v>
      </c>
      <c r="G189" s="34">
        <v>0</v>
      </c>
      <c r="H189" s="34"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customHeight="1" x14ac:dyDescent="0.25">
      <c r="A190" s="2"/>
      <c r="B190" s="23">
        <v>97</v>
      </c>
      <c r="C190" s="68"/>
      <c r="D190" s="52" t="s">
        <v>248</v>
      </c>
      <c r="E190" s="33" t="s">
        <v>249</v>
      </c>
      <c r="F190" s="34">
        <v>0</v>
      </c>
      <c r="G190" s="34">
        <v>0</v>
      </c>
      <c r="H190" s="34"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customHeight="1" x14ac:dyDescent="0.25">
      <c r="A191" s="2"/>
      <c r="B191" s="23">
        <v>98</v>
      </c>
      <c r="C191" s="68"/>
      <c r="D191" s="52" t="s">
        <v>250</v>
      </c>
      <c r="E191" s="33" t="s">
        <v>251</v>
      </c>
      <c r="F191" s="34">
        <v>0</v>
      </c>
      <c r="G191" s="34">
        <v>0</v>
      </c>
      <c r="H191" s="34"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customHeight="1" x14ac:dyDescent="0.25">
      <c r="A192" s="2"/>
      <c r="B192" s="23">
        <v>99</v>
      </c>
      <c r="C192" s="66"/>
      <c r="D192" s="53" t="s">
        <v>252</v>
      </c>
      <c r="E192" s="36" t="s">
        <v>253</v>
      </c>
      <c r="F192" s="37">
        <f t="shared" ref="F192:H192" si="12">SUM(F188:F191)</f>
        <v>0</v>
      </c>
      <c r="G192" s="37">
        <f t="shared" si="12"/>
        <v>0</v>
      </c>
      <c r="H192" s="37">
        <f t="shared" si="12"/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customHeight="1" x14ac:dyDescent="0.25">
      <c r="A193" s="2"/>
      <c r="B193" s="23">
        <v>100</v>
      </c>
      <c r="C193" s="67" t="s">
        <v>254</v>
      </c>
      <c r="D193" s="52" t="s">
        <v>255</v>
      </c>
      <c r="E193" s="33" t="s">
        <v>256</v>
      </c>
      <c r="F193" s="34">
        <v>0</v>
      </c>
      <c r="G193" s="34">
        <v>0</v>
      </c>
      <c r="H193" s="34"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customHeight="1" x14ac:dyDescent="0.25">
      <c r="A194" s="2"/>
      <c r="B194" s="23">
        <v>101</v>
      </c>
      <c r="C194" s="68"/>
      <c r="D194" s="52" t="s">
        <v>257</v>
      </c>
      <c r="E194" s="33" t="s">
        <v>258</v>
      </c>
      <c r="F194" s="34">
        <v>0</v>
      </c>
      <c r="G194" s="34">
        <v>0</v>
      </c>
      <c r="H194" s="34"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customHeight="1" x14ac:dyDescent="0.25">
      <c r="A195" s="2"/>
      <c r="B195" s="23">
        <v>102</v>
      </c>
      <c r="C195" s="68"/>
      <c r="D195" s="52" t="s">
        <v>259</v>
      </c>
      <c r="E195" s="33" t="s">
        <v>260</v>
      </c>
      <c r="F195" s="34">
        <v>0</v>
      </c>
      <c r="G195" s="34">
        <v>0</v>
      </c>
      <c r="H195" s="34"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customHeight="1" x14ac:dyDescent="0.25">
      <c r="A196" s="2"/>
      <c r="B196" s="23">
        <v>104</v>
      </c>
      <c r="C196" s="68"/>
      <c r="D196" s="52" t="s">
        <v>261</v>
      </c>
      <c r="E196" s="33" t="s">
        <v>262</v>
      </c>
      <c r="F196" s="34">
        <v>0</v>
      </c>
      <c r="G196" s="34">
        <v>0</v>
      </c>
      <c r="H196" s="34"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customHeight="1" x14ac:dyDescent="0.25">
      <c r="A197" s="2"/>
      <c r="B197" s="23">
        <v>105</v>
      </c>
      <c r="C197" s="66"/>
      <c r="D197" s="53" t="s">
        <v>263</v>
      </c>
      <c r="E197" s="36" t="s">
        <v>264</v>
      </c>
      <c r="F197" s="37">
        <f t="shared" ref="F197:H197" si="13">SUM(F193:F196)</f>
        <v>0</v>
      </c>
      <c r="G197" s="37">
        <f t="shared" si="13"/>
        <v>0</v>
      </c>
      <c r="H197" s="37">
        <f t="shared" si="13"/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customHeight="1" x14ac:dyDescent="0.25">
      <c r="A198" s="2"/>
      <c r="B198" s="23">
        <v>106</v>
      </c>
      <c r="C198" s="67" t="s">
        <v>265</v>
      </c>
      <c r="D198" s="52" t="s">
        <v>266</v>
      </c>
      <c r="E198" s="33" t="s">
        <v>267</v>
      </c>
      <c r="F198" s="34">
        <v>0</v>
      </c>
      <c r="G198" s="34">
        <v>0</v>
      </c>
      <c r="H198" s="34"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customHeight="1" x14ac:dyDescent="0.25">
      <c r="A199" s="2"/>
      <c r="B199" s="23">
        <v>107</v>
      </c>
      <c r="C199" s="68"/>
      <c r="D199" s="52" t="s">
        <v>268</v>
      </c>
      <c r="E199" s="33" t="s">
        <v>269</v>
      </c>
      <c r="F199" s="34">
        <v>0</v>
      </c>
      <c r="G199" s="34">
        <v>0</v>
      </c>
      <c r="H199" s="34"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customHeight="1" x14ac:dyDescent="0.25">
      <c r="A200" s="2"/>
      <c r="B200" s="23">
        <v>108</v>
      </c>
      <c r="C200" s="68"/>
      <c r="D200" s="52" t="s">
        <v>270</v>
      </c>
      <c r="E200" s="33" t="s">
        <v>271</v>
      </c>
      <c r="F200" s="34">
        <v>0</v>
      </c>
      <c r="G200" s="34">
        <v>0</v>
      </c>
      <c r="H200" s="34"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customHeight="1" x14ac:dyDescent="0.25">
      <c r="A201" s="2"/>
      <c r="B201" s="23">
        <v>109</v>
      </c>
      <c r="C201" s="68"/>
      <c r="D201" s="52" t="s">
        <v>272</v>
      </c>
      <c r="E201" s="33" t="s">
        <v>273</v>
      </c>
      <c r="F201" s="34">
        <v>0</v>
      </c>
      <c r="G201" s="34">
        <v>0</v>
      </c>
      <c r="H201" s="34"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customHeight="1" x14ac:dyDescent="0.25">
      <c r="A202" s="2"/>
      <c r="B202" s="23">
        <v>110</v>
      </c>
      <c r="C202" s="66"/>
      <c r="D202" s="53" t="s">
        <v>274</v>
      </c>
      <c r="E202" s="36" t="s">
        <v>275</v>
      </c>
      <c r="F202" s="37">
        <f t="shared" ref="F202:H202" si="14">SUM(F198:F201)</f>
        <v>0</v>
      </c>
      <c r="G202" s="37">
        <f t="shared" si="14"/>
        <v>0</v>
      </c>
      <c r="H202" s="37">
        <f t="shared" si="14"/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customHeight="1" x14ac:dyDescent="0.25">
      <c r="A203" s="2"/>
      <c r="B203" s="23">
        <v>111</v>
      </c>
      <c r="C203" s="67" t="s">
        <v>276</v>
      </c>
      <c r="D203" s="32" t="s">
        <v>277</v>
      </c>
      <c r="E203" s="33" t="s">
        <v>278</v>
      </c>
      <c r="F203" s="34">
        <v>0</v>
      </c>
      <c r="G203" s="34">
        <v>0</v>
      </c>
      <c r="H203" s="34"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customHeight="1" x14ac:dyDescent="0.25">
      <c r="A204" s="2"/>
      <c r="B204" s="23">
        <v>112</v>
      </c>
      <c r="C204" s="68"/>
      <c r="D204" s="32" t="s">
        <v>279</v>
      </c>
      <c r="E204" s="33" t="s">
        <v>280</v>
      </c>
      <c r="F204" s="34">
        <v>0</v>
      </c>
      <c r="G204" s="34">
        <v>0</v>
      </c>
      <c r="H204" s="34"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customHeight="1" x14ac:dyDescent="0.25">
      <c r="A205" s="2"/>
      <c r="B205" s="23">
        <v>113</v>
      </c>
      <c r="C205" s="68"/>
      <c r="D205" s="32" t="s">
        <v>281</v>
      </c>
      <c r="E205" s="33" t="s">
        <v>282</v>
      </c>
      <c r="F205" s="34">
        <v>0</v>
      </c>
      <c r="G205" s="34">
        <v>0</v>
      </c>
      <c r="H205" s="34"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customHeight="1" x14ac:dyDescent="0.25">
      <c r="A206" s="2"/>
      <c r="B206" s="23">
        <v>114</v>
      </c>
      <c r="C206" s="68"/>
      <c r="D206" s="32" t="s">
        <v>283</v>
      </c>
      <c r="E206" s="33" t="s">
        <v>284</v>
      </c>
      <c r="F206" s="34">
        <v>0</v>
      </c>
      <c r="G206" s="34">
        <v>0</v>
      </c>
      <c r="H206" s="34"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customHeight="1" x14ac:dyDescent="0.25">
      <c r="A207" s="2"/>
      <c r="B207" s="23">
        <v>115</v>
      </c>
      <c r="C207" s="68"/>
      <c r="D207" s="53" t="s">
        <v>285</v>
      </c>
      <c r="E207" s="36" t="s">
        <v>286</v>
      </c>
      <c r="F207" s="37">
        <f t="shared" ref="F207:H207" si="15">SUM(F203:F206)</f>
        <v>0</v>
      </c>
      <c r="G207" s="37">
        <f t="shared" si="15"/>
        <v>0</v>
      </c>
      <c r="H207" s="37">
        <f t="shared" si="15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customHeight="1" x14ac:dyDescent="0.25">
      <c r="A208" s="2"/>
      <c r="B208" s="23">
        <v>116</v>
      </c>
      <c r="C208" s="68"/>
      <c r="D208" s="32" t="s">
        <v>287</v>
      </c>
      <c r="E208" s="33" t="s">
        <v>288</v>
      </c>
      <c r="F208" s="34">
        <v>0</v>
      </c>
      <c r="G208" s="34">
        <v>0</v>
      </c>
      <c r="H208" s="34"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customHeight="1" x14ac:dyDescent="0.25">
      <c r="A209" s="2"/>
      <c r="B209" s="23">
        <v>117</v>
      </c>
      <c r="C209" s="68"/>
      <c r="D209" s="32" t="s">
        <v>289</v>
      </c>
      <c r="E209" s="33" t="s">
        <v>290</v>
      </c>
      <c r="F209" s="34">
        <v>0</v>
      </c>
      <c r="G209" s="34">
        <v>0</v>
      </c>
      <c r="H209" s="34"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customHeight="1" x14ac:dyDescent="0.25">
      <c r="A210" s="2"/>
      <c r="B210" s="23">
        <v>118</v>
      </c>
      <c r="C210" s="68"/>
      <c r="D210" s="32" t="s">
        <v>291</v>
      </c>
      <c r="E210" s="33" t="s">
        <v>292</v>
      </c>
      <c r="F210" s="34">
        <v>0</v>
      </c>
      <c r="G210" s="34">
        <v>0</v>
      </c>
      <c r="H210" s="34"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customHeight="1" x14ac:dyDescent="0.25">
      <c r="A211" s="2"/>
      <c r="B211" s="23">
        <v>119</v>
      </c>
      <c r="C211" s="68"/>
      <c r="D211" s="32" t="s">
        <v>293</v>
      </c>
      <c r="E211" s="33" t="s">
        <v>294</v>
      </c>
      <c r="F211" s="34">
        <v>0</v>
      </c>
      <c r="G211" s="34">
        <v>0</v>
      </c>
      <c r="H211" s="34"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customHeight="1" x14ac:dyDescent="0.25">
      <c r="A212" s="2"/>
      <c r="B212" s="23">
        <v>120</v>
      </c>
      <c r="C212" s="66"/>
      <c r="D212" s="53" t="s">
        <v>295</v>
      </c>
      <c r="E212" s="36" t="s">
        <v>296</v>
      </c>
      <c r="F212" s="37">
        <f t="shared" ref="F212:H212" si="16">SUM(F208:F211)</f>
        <v>0</v>
      </c>
      <c r="G212" s="37">
        <f t="shared" si="16"/>
        <v>0</v>
      </c>
      <c r="H212" s="37">
        <f t="shared" si="16"/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customHeight="1" x14ac:dyDescent="0.25">
      <c r="A213" s="2"/>
      <c r="B213" s="23">
        <v>121</v>
      </c>
      <c r="C213" s="67" t="s">
        <v>297</v>
      </c>
      <c r="D213" s="19" t="s">
        <v>298</v>
      </c>
      <c r="E213" s="33" t="s">
        <v>299</v>
      </c>
      <c r="F213" s="34">
        <v>0</v>
      </c>
      <c r="G213" s="34">
        <v>0</v>
      </c>
      <c r="H213" s="34"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customHeight="1" x14ac:dyDescent="0.25">
      <c r="A214" s="2"/>
      <c r="B214" s="23">
        <v>122</v>
      </c>
      <c r="C214" s="68"/>
      <c r="D214" s="19" t="s">
        <v>300</v>
      </c>
      <c r="E214" s="33" t="s">
        <v>301</v>
      </c>
      <c r="F214" s="34">
        <v>0</v>
      </c>
      <c r="G214" s="34">
        <v>0</v>
      </c>
      <c r="H214" s="34"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customHeight="1" x14ac:dyDescent="0.25">
      <c r="A215" s="2"/>
      <c r="B215" s="23">
        <v>123</v>
      </c>
      <c r="C215" s="68"/>
      <c r="D215" s="19" t="s">
        <v>302</v>
      </c>
      <c r="E215" s="33" t="s">
        <v>303</v>
      </c>
      <c r="F215" s="34">
        <v>0</v>
      </c>
      <c r="G215" s="34">
        <v>0</v>
      </c>
      <c r="H215" s="34"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customHeight="1" x14ac:dyDescent="0.25">
      <c r="A216" s="2"/>
      <c r="B216" s="23">
        <v>124</v>
      </c>
      <c r="C216" s="68"/>
      <c r="D216" s="19" t="s">
        <v>304</v>
      </c>
      <c r="E216" s="33" t="s">
        <v>305</v>
      </c>
      <c r="F216" s="34">
        <v>0</v>
      </c>
      <c r="G216" s="34">
        <v>0</v>
      </c>
      <c r="H216" s="34"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customHeight="1" x14ac:dyDescent="0.25">
      <c r="A217" s="2"/>
      <c r="B217" s="23">
        <v>125</v>
      </c>
      <c r="C217" s="77"/>
      <c r="D217" s="54" t="s">
        <v>306</v>
      </c>
      <c r="E217" s="36" t="s">
        <v>307</v>
      </c>
      <c r="F217" s="37">
        <f t="shared" ref="F217:H217" si="17">SUM(F213:F216)</f>
        <v>0</v>
      </c>
      <c r="G217" s="37">
        <f t="shared" si="17"/>
        <v>0</v>
      </c>
      <c r="H217" s="37">
        <f t="shared" si="17"/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" customHeight="1" x14ac:dyDescent="0.25">
      <c r="A218" s="2"/>
      <c r="B218" s="23">
        <v>136</v>
      </c>
      <c r="C218" s="67" t="s">
        <v>308</v>
      </c>
      <c r="D218" s="55" t="s">
        <v>309</v>
      </c>
      <c r="E218" s="33" t="s">
        <v>310</v>
      </c>
      <c r="F218" s="34">
        <v>0</v>
      </c>
      <c r="G218" s="34">
        <v>0</v>
      </c>
      <c r="H218" s="34"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customHeight="1" x14ac:dyDescent="0.25">
      <c r="A219" s="2"/>
      <c r="B219" s="23">
        <v>137</v>
      </c>
      <c r="C219" s="68"/>
      <c r="D219" s="55" t="s">
        <v>311</v>
      </c>
      <c r="E219" s="33" t="s">
        <v>312</v>
      </c>
      <c r="F219" s="34">
        <v>0</v>
      </c>
      <c r="G219" s="34">
        <v>0</v>
      </c>
      <c r="H219" s="34"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customHeight="1" x14ac:dyDescent="0.25">
      <c r="A220" s="2"/>
      <c r="B220" s="23">
        <v>138</v>
      </c>
      <c r="C220" s="68"/>
      <c r="D220" s="55" t="s">
        <v>313</v>
      </c>
      <c r="E220" s="33" t="s">
        <v>314</v>
      </c>
      <c r="F220" s="34">
        <v>0</v>
      </c>
      <c r="G220" s="34">
        <v>0</v>
      </c>
      <c r="H220" s="34"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customHeight="1" x14ac:dyDescent="0.25">
      <c r="A221" s="2"/>
      <c r="B221" s="23">
        <v>139</v>
      </c>
      <c r="C221" s="68"/>
      <c r="D221" s="55" t="s">
        <v>315</v>
      </c>
      <c r="E221" s="33" t="s">
        <v>316</v>
      </c>
      <c r="F221" s="34">
        <v>0</v>
      </c>
      <c r="G221" s="34">
        <v>0</v>
      </c>
      <c r="H221" s="34"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customHeight="1" x14ac:dyDescent="0.25">
      <c r="A222" s="2"/>
      <c r="B222" s="23">
        <v>140</v>
      </c>
      <c r="C222" s="68"/>
      <c r="D222" s="54" t="s">
        <v>317</v>
      </c>
      <c r="E222" s="36" t="s">
        <v>318</v>
      </c>
      <c r="F222" s="37">
        <f t="shared" ref="F222:H222" si="18">SUM(F218:F221)</f>
        <v>0</v>
      </c>
      <c r="G222" s="37">
        <f t="shared" si="18"/>
        <v>0</v>
      </c>
      <c r="H222" s="37">
        <f t="shared" si="18"/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customHeight="1" x14ac:dyDescent="0.25">
      <c r="A223" s="2"/>
      <c r="B223" s="23">
        <v>146</v>
      </c>
      <c r="C223" s="68"/>
      <c r="D223" s="55" t="s">
        <v>319</v>
      </c>
      <c r="E223" s="33" t="s">
        <v>320</v>
      </c>
      <c r="F223" s="34">
        <v>0</v>
      </c>
      <c r="G223" s="34">
        <v>0</v>
      </c>
      <c r="H223" s="34"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customHeight="1" x14ac:dyDescent="0.25">
      <c r="A224" s="2"/>
      <c r="B224" s="23">
        <v>147</v>
      </c>
      <c r="C224" s="68"/>
      <c r="D224" s="55" t="s">
        <v>321</v>
      </c>
      <c r="E224" s="33" t="s">
        <v>322</v>
      </c>
      <c r="F224" s="34">
        <v>0</v>
      </c>
      <c r="G224" s="34">
        <v>0</v>
      </c>
      <c r="H224" s="34"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customHeight="1" x14ac:dyDescent="0.25">
      <c r="A225" s="2"/>
      <c r="B225" s="23">
        <v>148</v>
      </c>
      <c r="C225" s="68"/>
      <c r="D225" s="55" t="s">
        <v>323</v>
      </c>
      <c r="E225" s="33" t="s">
        <v>324</v>
      </c>
      <c r="F225" s="34">
        <v>0</v>
      </c>
      <c r="G225" s="34">
        <v>0</v>
      </c>
      <c r="H225" s="34"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customHeight="1" x14ac:dyDescent="0.25">
      <c r="A226" s="2"/>
      <c r="B226" s="23">
        <v>149</v>
      </c>
      <c r="C226" s="68"/>
      <c r="D226" s="55" t="s">
        <v>325</v>
      </c>
      <c r="E226" s="33" t="s">
        <v>326</v>
      </c>
      <c r="F226" s="34">
        <v>0</v>
      </c>
      <c r="G226" s="34">
        <v>0</v>
      </c>
      <c r="H226" s="34"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customHeight="1" x14ac:dyDescent="0.25">
      <c r="A227" s="2"/>
      <c r="B227" s="23">
        <v>150</v>
      </c>
      <c r="C227" s="77"/>
      <c r="D227" s="54" t="s">
        <v>327</v>
      </c>
      <c r="E227" s="36" t="s">
        <v>328</v>
      </c>
      <c r="F227" s="37">
        <f t="shared" ref="F227:H227" si="19">SUM(F223:F226)</f>
        <v>0</v>
      </c>
      <c r="G227" s="37">
        <f t="shared" si="19"/>
        <v>0</v>
      </c>
      <c r="H227" s="37">
        <f t="shared" si="19"/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 x14ac:dyDescent="0.25">
      <c r="A228" s="2"/>
      <c r="B228" s="23">
        <v>156</v>
      </c>
      <c r="C228" s="67" t="s">
        <v>329</v>
      </c>
      <c r="D228" s="55" t="s">
        <v>330</v>
      </c>
      <c r="E228" s="33" t="s">
        <v>331</v>
      </c>
      <c r="F228" s="34">
        <v>0</v>
      </c>
      <c r="G228" s="34">
        <v>0</v>
      </c>
      <c r="H228" s="34"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customHeight="1" x14ac:dyDescent="0.25">
      <c r="A229" s="2"/>
      <c r="B229" s="23">
        <v>157</v>
      </c>
      <c r="C229" s="68"/>
      <c r="D229" s="55" t="s">
        <v>332</v>
      </c>
      <c r="E229" s="33" t="s">
        <v>333</v>
      </c>
      <c r="F229" s="34">
        <v>0</v>
      </c>
      <c r="G229" s="34">
        <v>0</v>
      </c>
      <c r="H229" s="34"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customHeight="1" x14ac:dyDescent="0.25">
      <c r="A230" s="2"/>
      <c r="B230" s="23">
        <v>158</v>
      </c>
      <c r="C230" s="68"/>
      <c r="D230" s="55" t="s">
        <v>334</v>
      </c>
      <c r="E230" s="33" t="s">
        <v>335</v>
      </c>
      <c r="F230" s="34">
        <v>0</v>
      </c>
      <c r="G230" s="34">
        <v>0</v>
      </c>
      <c r="H230" s="34"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customHeight="1" x14ac:dyDescent="0.25">
      <c r="A231" s="2"/>
      <c r="B231" s="23">
        <v>159</v>
      </c>
      <c r="C231" s="68"/>
      <c r="D231" s="55" t="s">
        <v>336</v>
      </c>
      <c r="E231" s="33" t="s">
        <v>337</v>
      </c>
      <c r="F231" s="34">
        <v>0</v>
      </c>
      <c r="G231" s="34">
        <v>0</v>
      </c>
      <c r="H231" s="34"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customHeight="1" x14ac:dyDescent="0.25">
      <c r="A232" s="2"/>
      <c r="B232" s="23">
        <v>160</v>
      </c>
      <c r="C232" s="66"/>
      <c r="D232" s="54" t="s">
        <v>338</v>
      </c>
      <c r="E232" s="56" t="s">
        <v>339</v>
      </c>
      <c r="F232" s="30">
        <f t="shared" ref="F232:H232" si="20">SUM(F228:F231)</f>
        <v>0</v>
      </c>
      <c r="G232" s="30">
        <f t="shared" si="20"/>
        <v>0</v>
      </c>
      <c r="H232" s="30">
        <f t="shared" si="20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customHeight="1" x14ac:dyDescent="0.25">
      <c r="A233" s="57"/>
      <c r="B233" s="23">
        <v>161</v>
      </c>
      <c r="C233" s="78" t="s">
        <v>340</v>
      </c>
      <c r="D233" s="19" t="s">
        <v>341</v>
      </c>
      <c r="E233" s="17" t="s">
        <v>342</v>
      </c>
      <c r="F233" s="58">
        <v>1</v>
      </c>
      <c r="G233" s="58">
        <v>1</v>
      </c>
      <c r="H233" s="58">
        <v>0</v>
      </c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</row>
    <row r="234" spans="1:21" ht="12.75" customHeight="1" x14ac:dyDescent="0.25">
      <c r="A234" s="57"/>
      <c r="B234" s="23">
        <v>162</v>
      </c>
      <c r="C234" s="68"/>
      <c r="D234" s="19" t="s">
        <v>343</v>
      </c>
      <c r="E234" s="17" t="s">
        <v>344</v>
      </c>
      <c r="F234" s="58">
        <v>16</v>
      </c>
      <c r="G234" s="58">
        <v>15</v>
      </c>
      <c r="H234" s="58">
        <v>0</v>
      </c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</row>
    <row r="235" spans="1:21" ht="12.75" customHeight="1" x14ac:dyDescent="0.25">
      <c r="A235" s="2"/>
      <c r="B235" s="23">
        <v>163</v>
      </c>
      <c r="C235" s="68"/>
      <c r="D235" s="19" t="s">
        <v>345</v>
      </c>
      <c r="E235" s="17" t="s">
        <v>346</v>
      </c>
      <c r="F235" s="58">
        <v>16</v>
      </c>
      <c r="G235" s="58">
        <v>15</v>
      </c>
      <c r="H235" s="58"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customHeight="1" x14ac:dyDescent="0.25">
      <c r="A236" s="2"/>
      <c r="B236" s="23">
        <v>164</v>
      </c>
      <c r="C236" s="68"/>
      <c r="D236" s="19" t="s">
        <v>347</v>
      </c>
      <c r="E236" s="17" t="s">
        <v>348</v>
      </c>
      <c r="F236" s="58">
        <v>4</v>
      </c>
      <c r="G236" s="58">
        <v>12</v>
      </c>
      <c r="H236" s="58"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customHeight="1" x14ac:dyDescent="0.25">
      <c r="A237" s="2"/>
      <c r="B237" s="23">
        <v>165</v>
      </c>
      <c r="C237" s="68"/>
      <c r="D237" s="19" t="s">
        <v>19</v>
      </c>
      <c r="E237" s="17" t="s">
        <v>349</v>
      </c>
      <c r="F237" s="58">
        <v>0</v>
      </c>
      <c r="G237" s="58">
        <v>0</v>
      </c>
      <c r="H237" s="58"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customHeight="1" x14ac:dyDescent="0.25">
      <c r="A238" s="2"/>
      <c r="B238" s="23">
        <v>166</v>
      </c>
      <c r="C238" s="68"/>
      <c r="D238" s="19" t="s">
        <v>350</v>
      </c>
      <c r="E238" s="17" t="s">
        <v>351</v>
      </c>
      <c r="F238" s="58">
        <v>0</v>
      </c>
      <c r="G238" s="58">
        <v>0</v>
      </c>
      <c r="H238" s="58"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customHeight="1" x14ac:dyDescent="0.25">
      <c r="A239" s="2"/>
      <c r="B239" s="23">
        <v>167</v>
      </c>
      <c r="C239" s="68"/>
      <c r="D239" s="19" t="s">
        <v>352</v>
      </c>
      <c r="E239" s="17" t="s">
        <v>353</v>
      </c>
      <c r="F239" s="58">
        <v>0</v>
      </c>
      <c r="G239" s="58">
        <v>0</v>
      </c>
      <c r="H239" s="58"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customHeight="1" x14ac:dyDescent="0.25">
      <c r="A240" s="2"/>
      <c r="B240" s="23">
        <v>168</v>
      </c>
      <c r="C240" s="68"/>
      <c r="D240" s="19" t="s">
        <v>354</v>
      </c>
      <c r="E240" s="17" t="s">
        <v>355</v>
      </c>
      <c r="F240" s="58">
        <v>0</v>
      </c>
      <c r="G240" s="58">
        <v>0</v>
      </c>
      <c r="H240" s="58"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customHeight="1" x14ac:dyDescent="0.25">
      <c r="A241" s="2"/>
      <c r="B241" s="23">
        <v>169</v>
      </c>
      <c r="C241" s="77"/>
      <c r="D241" s="19" t="s">
        <v>356</v>
      </c>
      <c r="E241" s="17" t="s">
        <v>357</v>
      </c>
      <c r="F241" s="58">
        <v>0</v>
      </c>
      <c r="G241" s="58">
        <v>0</v>
      </c>
      <c r="H241" s="58"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customHeight="1" x14ac:dyDescent="0.25">
      <c r="A242" s="2"/>
      <c r="B242" s="23">
        <v>170</v>
      </c>
      <c r="C242" s="59"/>
      <c r="D242" s="60" t="s">
        <v>358</v>
      </c>
      <c r="E242" s="61" t="s">
        <v>359</v>
      </c>
      <c r="F242" s="61">
        <f t="shared" ref="F242:H242" si="21">SUM(F238:F241)</f>
        <v>0</v>
      </c>
      <c r="G242" s="61">
        <f t="shared" si="21"/>
        <v>0</v>
      </c>
      <c r="H242" s="61">
        <f t="shared" si="21"/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4.75" customHeight="1" x14ac:dyDescent="0.25">
      <c r="A243" s="2"/>
      <c r="B243" s="23">
        <v>171</v>
      </c>
      <c r="C243" s="69" t="s">
        <v>360</v>
      </c>
      <c r="D243" s="62" t="s">
        <v>361</v>
      </c>
      <c r="E243" s="63" t="s">
        <v>362</v>
      </c>
      <c r="F243" s="58">
        <v>6</v>
      </c>
      <c r="G243" s="58">
        <v>4</v>
      </c>
      <c r="H243" s="58">
        <v>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customHeight="1" x14ac:dyDescent="0.25">
      <c r="A244" s="2"/>
      <c r="B244" s="23">
        <v>172</v>
      </c>
      <c r="C244" s="68"/>
      <c r="D244" s="19" t="s">
        <v>363</v>
      </c>
      <c r="E244" s="63" t="s">
        <v>364</v>
      </c>
      <c r="F244" s="58">
        <v>120</v>
      </c>
      <c r="G244" s="58">
        <v>100</v>
      </c>
      <c r="H244" s="58">
        <v>80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4.75" customHeight="1" x14ac:dyDescent="0.25">
      <c r="A245" s="2"/>
      <c r="B245" s="23">
        <v>173</v>
      </c>
      <c r="C245" s="68"/>
      <c r="D245" s="62" t="s">
        <v>365</v>
      </c>
      <c r="E245" s="63" t="s">
        <v>366</v>
      </c>
      <c r="F245" s="58">
        <v>0</v>
      </c>
      <c r="G245" s="58">
        <v>0</v>
      </c>
      <c r="H245" s="58"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customHeight="1" x14ac:dyDescent="0.25">
      <c r="A246" s="2"/>
      <c r="B246" s="23">
        <v>174</v>
      </c>
      <c r="C246" s="68"/>
      <c r="D246" s="19" t="s">
        <v>367</v>
      </c>
      <c r="E246" s="63" t="s">
        <v>368</v>
      </c>
      <c r="F246" s="58">
        <v>0</v>
      </c>
      <c r="G246" s="58">
        <v>0</v>
      </c>
      <c r="H246" s="58"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4.75" customHeight="1" x14ac:dyDescent="0.25">
      <c r="A247" s="2"/>
      <c r="B247" s="23">
        <v>175</v>
      </c>
      <c r="C247" s="68"/>
      <c r="D247" s="62" t="s">
        <v>369</v>
      </c>
      <c r="E247" s="63" t="s">
        <v>370</v>
      </c>
      <c r="F247" s="58">
        <v>0</v>
      </c>
      <c r="G247" s="58">
        <v>0</v>
      </c>
      <c r="H247" s="58"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customHeight="1" x14ac:dyDescent="0.25">
      <c r="A248" s="2"/>
      <c r="B248" s="23">
        <v>176</v>
      </c>
      <c r="C248" s="68"/>
      <c r="D248" s="19" t="s">
        <v>371</v>
      </c>
      <c r="E248" s="63" t="s">
        <v>372</v>
      </c>
      <c r="F248" s="58">
        <v>0</v>
      </c>
      <c r="G248" s="58">
        <v>0</v>
      </c>
      <c r="H248" s="58"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4" customHeight="1" x14ac:dyDescent="0.25">
      <c r="A249" s="2"/>
      <c r="B249" s="23">
        <v>177</v>
      </c>
      <c r="C249" s="68"/>
      <c r="D249" s="62" t="s">
        <v>373</v>
      </c>
      <c r="E249" s="63" t="s">
        <v>374</v>
      </c>
      <c r="F249" s="58">
        <v>0</v>
      </c>
      <c r="G249" s="58">
        <v>0</v>
      </c>
      <c r="H249" s="58"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customHeight="1" x14ac:dyDescent="0.25">
      <c r="A250" s="2"/>
      <c r="B250" s="23">
        <v>178</v>
      </c>
      <c r="C250" s="77"/>
      <c r="D250" s="19" t="s">
        <v>375</v>
      </c>
      <c r="E250" s="63" t="s">
        <v>376</v>
      </c>
      <c r="F250" s="58">
        <v>0</v>
      </c>
      <c r="G250" s="58">
        <v>0</v>
      </c>
      <c r="H250" s="58"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customHeight="1" x14ac:dyDescent="0.25">
      <c r="A251" s="2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customHeight="1" x14ac:dyDescent="0.25">
      <c r="A252" s="2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customHeight="1" x14ac:dyDescent="0.25">
      <c r="A253" s="2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customHeight="1" x14ac:dyDescent="0.25">
      <c r="A254" s="2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customHeight="1" x14ac:dyDescent="0.25">
      <c r="A255" s="2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customHeight="1" x14ac:dyDescent="0.25">
      <c r="A256" s="2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customHeight="1" x14ac:dyDescent="0.25">
      <c r="A257" s="2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customHeight="1" x14ac:dyDescent="0.25">
      <c r="A258" s="2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customHeight="1" x14ac:dyDescent="0.25">
      <c r="A259" s="2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customHeight="1" x14ac:dyDescent="0.25">
      <c r="A260" s="2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customHeight="1" x14ac:dyDescent="0.25">
      <c r="A261" s="2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customHeight="1" x14ac:dyDescent="0.25">
      <c r="A262" s="2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customHeight="1" x14ac:dyDescent="0.25">
      <c r="A263" s="2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customHeight="1" x14ac:dyDescent="0.25">
      <c r="A264" s="2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customHeight="1" x14ac:dyDescent="0.25">
      <c r="A265" s="2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customHeight="1" x14ac:dyDescent="0.25">
      <c r="A266" s="2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customHeight="1" x14ac:dyDescent="0.25">
      <c r="A267" s="2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customHeight="1" x14ac:dyDescent="0.25">
      <c r="A268" s="2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customHeight="1" x14ac:dyDescent="0.25">
      <c r="A269" s="2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customHeight="1" x14ac:dyDescent="0.25">
      <c r="A270" s="2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customHeight="1" x14ac:dyDescent="0.25">
      <c r="A271" s="2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customHeight="1" x14ac:dyDescent="0.25">
      <c r="A272" s="2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customHeight="1" x14ac:dyDescent="0.25">
      <c r="A273" s="2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customHeight="1" x14ac:dyDescent="0.25">
      <c r="A274" s="2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customHeight="1" x14ac:dyDescent="0.25">
      <c r="A275" s="2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customHeight="1" x14ac:dyDescent="0.25">
      <c r="A276" s="2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customHeight="1" x14ac:dyDescent="0.25">
      <c r="A277" s="2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customHeight="1" x14ac:dyDescent="0.25">
      <c r="A278" s="2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customHeight="1" x14ac:dyDescent="0.25">
      <c r="A279" s="2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customHeight="1" x14ac:dyDescent="0.25">
      <c r="A280" s="2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customHeight="1" x14ac:dyDescent="0.25">
      <c r="A281" s="2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customHeight="1" x14ac:dyDescent="0.25">
      <c r="A282" s="2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customHeight="1" x14ac:dyDescent="0.25">
      <c r="A283" s="2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customHeight="1" x14ac:dyDescent="0.25">
      <c r="A284" s="2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customHeight="1" x14ac:dyDescent="0.25">
      <c r="A285" s="2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customHeight="1" x14ac:dyDescent="0.25">
      <c r="A286" s="2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customHeight="1" x14ac:dyDescent="0.25">
      <c r="A287" s="2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customHeight="1" x14ac:dyDescent="0.25">
      <c r="A288" s="2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customHeight="1" x14ac:dyDescent="0.25">
      <c r="A289" s="2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customHeight="1" x14ac:dyDescent="0.25">
      <c r="A290" s="2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customHeight="1" x14ac:dyDescent="0.25">
      <c r="A291" s="2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customHeight="1" x14ac:dyDescent="0.25">
      <c r="A292" s="2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customHeight="1" x14ac:dyDescent="0.25">
      <c r="A293" s="2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customHeight="1" x14ac:dyDescent="0.25">
      <c r="A294" s="2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customHeight="1" x14ac:dyDescent="0.25">
      <c r="A295" s="2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customHeight="1" x14ac:dyDescent="0.25">
      <c r="A296" s="2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customHeight="1" x14ac:dyDescent="0.25">
      <c r="A297" s="2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customHeight="1" x14ac:dyDescent="0.25">
      <c r="A298" s="2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customHeight="1" x14ac:dyDescent="0.25">
      <c r="A299" s="2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customHeight="1" x14ac:dyDescent="0.25">
      <c r="A300" s="2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customHeight="1" x14ac:dyDescent="0.25">
      <c r="A301" s="2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customHeight="1" x14ac:dyDescent="0.25">
      <c r="A302" s="2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customHeight="1" x14ac:dyDescent="0.25">
      <c r="A303" s="2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customHeight="1" x14ac:dyDescent="0.25">
      <c r="A304" s="2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customHeight="1" x14ac:dyDescent="0.25">
      <c r="A305" s="2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customHeight="1" x14ac:dyDescent="0.25">
      <c r="A306" s="2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customHeight="1" x14ac:dyDescent="0.25">
      <c r="A307" s="2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customHeight="1" x14ac:dyDescent="0.25">
      <c r="A308" s="2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customHeight="1" x14ac:dyDescent="0.25">
      <c r="A309" s="2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customHeight="1" x14ac:dyDescent="0.25">
      <c r="A310" s="2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customHeight="1" x14ac:dyDescent="0.25">
      <c r="A311" s="2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customHeight="1" x14ac:dyDescent="0.25">
      <c r="A312" s="2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customHeight="1" x14ac:dyDescent="0.25">
      <c r="A313" s="2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customHeight="1" x14ac:dyDescent="0.25">
      <c r="A314" s="2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customHeight="1" x14ac:dyDescent="0.25">
      <c r="A315" s="2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customHeight="1" x14ac:dyDescent="0.25">
      <c r="A316" s="2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customHeight="1" x14ac:dyDescent="0.25">
      <c r="A317" s="2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customHeight="1" x14ac:dyDescent="0.25">
      <c r="A318" s="2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customHeight="1" x14ac:dyDescent="0.25">
      <c r="A319" s="2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customHeight="1" x14ac:dyDescent="0.25">
      <c r="A320" s="2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customHeight="1" x14ac:dyDescent="0.25">
      <c r="A321" s="2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customHeight="1" x14ac:dyDescent="0.25">
      <c r="A322" s="2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customHeight="1" x14ac:dyDescent="0.25">
      <c r="A323" s="2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customHeight="1" x14ac:dyDescent="0.25">
      <c r="A324" s="2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customHeight="1" x14ac:dyDescent="0.25">
      <c r="A325" s="2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customHeight="1" x14ac:dyDescent="0.25">
      <c r="A326" s="2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customHeight="1" x14ac:dyDescent="0.25">
      <c r="A327" s="2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customHeight="1" x14ac:dyDescent="0.25">
      <c r="A328" s="2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customHeight="1" x14ac:dyDescent="0.25">
      <c r="A329" s="2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customHeight="1" x14ac:dyDescent="0.25">
      <c r="A330" s="2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customHeight="1" x14ac:dyDescent="0.25">
      <c r="A331" s="2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customHeight="1" x14ac:dyDescent="0.25">
      <c r="A332" s="2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customHeight="1" x14ac:dyDescent="0.25">
      <c r="A333" s="2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customHeight="1" x14ac:dyDescent="0.25">
      <c r="A334" s="2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customHeight="1" x14ac:dyDescent="0.25">
      <c r="A335" s="2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customHeight="1" x14ac:dyDescent="0.25">
      <c r="A336" s="2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customHeight="1" x14ac:dyDescent="0.25">
      <c r="A337" s="2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customHeight="1" x14ac:dyDescent="0.25">
      <c r="A338" s="2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customHeight="1" x14ac:dyDescent="0.25">
      <c r="A339" s="2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customHeight="1" x14ac:dyDescent="0.25">
      <c r="A340" s="2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customHeight="1" x14ac:dyDescent="0.25">
      <c r="A341" s="2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customHeight="1" x14ac:dyDescent="0.25">
      <c r="A342" s="2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customHeight="1" x14ac:dyDescent="0.25">
      <c r="A343" s="2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customHeight="1" x14ac:dyDescent="0.25">
      <c r="A344" s="2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customHeight="1" x14ac:dyDescent="0.25">
      <c r="A345" s="2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customHeight="1" x14ac:dyDescent="0.25">
      <c r="A346" s="2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customHeight="1" x14ac:dyDescent="0.25">
      <c r="A347" s="2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customHeight="1" x14ac:dyDescent="0.25">
      <c r="A348" s="2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customHeight="1" x14ac:dyDescent="0.25">
      <c r="A349" s="2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customHeight="1" x14ac:dyDescent="0.25">
      <c r="A350" s="2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customHeight="1" x14ac:dyDescent="0.25">
      <c r="A351" s="2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customHeight="1" x14ac:dyDescent="0.25">
      <c r="A352" s="2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customHeight="1" x14ac:dyDescent="0.25">
      <c r="A353" s="2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customHeight="1" x14ac:dyDescent="0.25">
      <c r="A354" s="2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customHeight="1" x14ac:dyDescent="0.25">
      <c r="A355" s="2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customHeight="1" x14ac:dyDescent="0.25">
      <c r="A356" s="2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customHeight="1" x14ac:dyDescent="0.25">
      <c r="A357" s="2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customHeight="1" x14ac:dyDescent="0.25">
      <c r="A358" s="2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customHeight="1" x14ac:dyDescent="0.25">
      <c r="A359" s="2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customHeight="1" x14ac:dyDescent="0.25">
      <c r="A360" s="2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customHeight="1" x14ac:dyDescent="0.25">
      <c r="A361" s="2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customHeight="1" x14ac:dyDescent="0.25">
      <c r="A362" s="2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customHeight="1" x14ac:dyDescent="0.25">
      <c r="A363" s="2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customHeight="1" x14ac:dyDescent="0.25">
      <c r="A364" s="2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customHeight="1" x14ac:dyDescent="0.25">
      <c r="A365" s="2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customHeight="1" x14ac:dyDescent="0.25">
      <c r="A366" s="2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customHeight="1" x14ac:dyDescent="0.25">
      <c r="A367" s="2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customHeight="1" x14ac:dyDescent="0.25">
      <c r="A368" s="2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customHeight="1" x14ac:dyDescent="0.25">
      <c r="A369" s="2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customHeight="1" x14ac:dyDescent="0.25">
      <c r="A370" s="2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customHeight="1" x14ac:dyDescent="0.25">
      <c r="A371" s="2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customHeight="1" x14ac:dyDescent="0.25">
      <c r="A372" s="2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customHeight="1" x14ac:dyDescent="0.25">
      <c r="A373" s="2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customHeight="1" x14ac:dyDescent="0.25">
      <c r="A374" s="2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customHeight="1" x14ac:dyDescent="0.25">
      <c r="A375" s="2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customHeight="1" x14ac:dyDescent="0.25">
      <c r="A376" s="2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customHeight="1" x14ac:dyDescent="0.25">
      <c r="A377" s="2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customHeight="1" x14ac:dyDescent="0.25">
      <c r="A378" s="2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customHeight="1" x14ac:dyDescent="0.25">
      <c r="A379" s="2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customHeight="1" x14ac:dyDescent="0.25">
      <c r="A380" s="2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customHeight="1" x14ac:dyDescent="0.25">
      <c r="A381" s="2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customHeight="1" x14ac:dyDescent="0.25">
      <c r="A382" s="2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customHeight="1" x14ac:dyDescent="0.25">
      <c r="A383" s="2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customHeight="1" x14ac:dyDescent="0.25">
      <c r="A384" s="2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customHeight="1" x14ac:dyDescent="0.25">
      <c r="A385" s="2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customHeight="1" x14ac:dyDescent="0.25">
      <c r="A386" s="2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customHeight="1" x14ac:dyDescent="0.25">
      <c r="A387" s="2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customHeight="1" x14ac:dyDescent="0.25">
      <c r="A388" s="2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customHeight="1" x14ac:dyDescent="0.25">
      <c r="A389" s="2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customHeight="1" x14ac:dyDescent="0.25">
      <c r="A390" s="2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customHeight="1" x14ac:dyDescent="0.25">
      <c r="A391" s="2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customHeight="1" x14ac:dyDescent="0.25">
      <c r="A392" s="2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customHeight="1" x14ac:dyDescent="0.25">
      <c r="A393" s="2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customHeight="1" x14ac:dyDescent="0.25">
      <c r="A394" s="2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customHeight="1" x14ac:dyDescent="0.25">
      <c r="A395" s="2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customHeight="1" x14ac:dyDescent="0.25">
      <c r="A396" s="2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customHeight="1" x14ac:dyDescent="0.25">
      <c r="A397" s="2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customHeight="1" x14ac:dyDescent="0.25">
      <c r="A398" s="2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customHeight="1" x14ac:dyDescent="0.25">
      <c r="A399" s="2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customHeight="1" x14ac:dyDescent="0.25">
      <c r="A400" s="2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customHeight="1" x14ac:dyDescent="0.25">
      <c r="A401" s="2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customHeight="1" x14ac:dyDescent="0.25">
      <c r="A402" s="2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customHeight="1" x14ac:dyDescent="0.25">
      <c r="A403" s="2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customHeight="1" x14ac:dyDescent="0.25">
      <c r="A404" s="2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customHeight="1" x14ac:dyDescent="0.25">
      <c r="A405" s="2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customHeight="1" x14ac:dyDescent="0.25">
      <c r="A406" s="2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customHeight="1" x14ac:dyDescent="0.25">
      <c r="A407" s="2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customHeight="1" x14ac:dyDescent="0.25">
      <c r="A408" s="2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customHeight="1" x14ac:dyDescent="0.25">
      <c r="A409" s="2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customHeight="1" x14ac:dyDescent="0.25">
      <c r="A410" s="2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customHeight="1" x14ac:dyDescent="0.25">
      <c r="A411" s="2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customHeight="1" x14ac:dyDescent="0.25">
      <c r="A412" s="2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customHeight="1" x14ac:dyDescent="0.25">
      <c r="A413" s="2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customHeight="1" x14ac:dyDescent="0.25">
      <c r="A414" s="2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customHeight="1" x14ac:dyDescent="0.25">
      <c r="A415" s="2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customHeight="1" x14ac:dyDescent="0.25">
      <c r="A416" s="2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customHeight="1" x14ac:dyDescent="0.25">
      <c r="A417" s="2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customHeight="1" x14ac:dyDescent="0.25">
      <c r="A418" s="2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customHeight="1" x14ac:dyDescent="0.25">
      <c r="A419" s="2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customHeight="1" x14ac:dyDescent="0.25">
      <c r="A420" s="2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customHeight="1" x14ac:dyDescent="0.25">
      <c r="A421" s="2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customHeight="1" x14ac:dyDescent="0.25">
      <c r="A422" s="2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customHeight="1" x14ac:dyDescent="0.25">
      <c r="A423" s="2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customHeight="1" x14ac:dyDescent="0.25">
      <c r="A424" s="2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customHeight="1" x14ac:dyDescent="0.25">
      <c r="A425" s="2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customHeight="1" x14ac:dyDescent="0.25">
      <c r="A426" s="2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customHeight="1" x14ac:dyDescent="0.25">
      <c r="A427" s="2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customHeight="1" x14ac:dyDescent="0.25">
      <c r="A428" s="2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customHeight="1" x14ac:dyDescent="0.25">
      <c r="A429" s="2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customHeight="1" x14ac:dyDescent="0.25">
      <c r="A430" s="2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customHeight="1" x14ac:dyDescent="0.25">
      <c r="A431" s="2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customHeight="1" x14ac:dyDescent="0.25">
      <c r="A432" s="2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customHeight="1" x14ac:dyDescent="0.25">
      <c r="A433" s="2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customHeight="1" x14ac:dyDescent="0.25">
      <c r="A434" s="2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customHeight="1" x14ac:dyDescent="0.25">
      <c r="A435" s="2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customHeight="1" x14ac:dyDescent="0.25">
      <c r="A436" s="2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customHeight="1" x14ac:dyDescent="0.25">
      <c r="A437" s="2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customHeight="1" x14ac:dyDescent="0.25">
      <c r="A438" s="2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customHeight="1" x14ac:dyDescent="0.25">
      <c r="A439" s="2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customHeight="1" x14ac:dyDescent="0.25">
      <c r="A440" s="2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customHeight="1" x14ac:dyDescent="0.25">
      <c r="A441" s="2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customHeight="1" x14ac:dyDescent="0.25">
      <c r="A442" s="2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customHeight="1" x14ac:dyDescent="0.25">
      <c r="A443" s="2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customHeight="1" x14ac:dyDescent="0.25">
      <c r="A444" s="2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customHeight="1" x14ac:dyDescent="0.25">
      <c r="A445" s="2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customHeight="1" x14ac:dyDescent="0.25">
      <c r="A446" s="2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customHeight="1" x14ac:dyDescent="0.25">
      <c r="A447" s="2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customHeight="1" x14ac:dyDescent="0.25">
      <c r="A448" s="2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customHeight="1" x14ac:dyDescent="0.25">
      <c r="A449" s="2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customHeight="1" x14ac:dyDescent="0.25">
      <c r="A450" s="2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 x14ac:dyDescent="0.25">
      <c r="B451" s="64"/>
    </row>
    <row r="452" spans="1:21" ht="15.75" customHeight="1" x14ac:dyDescent="0.25">
      <c r="B452" s="64"/>
    </row>
    <row r="453" spans="1:21" ht="15.75" customHeight="1" x14ac:dyDescent="0.25">
      <c r="B453" s="64"/>
    </row>
    <row r="454" spans="1:21" ht="15.75" customHeight="1" x14ac:dyDescent="0.25">
      <c r="B454" s="64"/>
    </row>
    <row r="455" spans="1:21" ht="15.75" customHeight="1" x14ac:dyDescent="0.25">
      <c r="B455" s="64"/>
    </row>
    <row r="456" spans="1:21" ht="15.75" customHeight="1" x14ac:dyDescent="0.25">
      <c r="B456" s="64"/>
    </row>
    <row r="457" spans="1:21" ht="15.75" customHeight="1" x14ac:dyDescent="0.25">
      <c r="B457" s="64"/>
    </row>
    <row r="458" spans="1:21" ht="15.75" customHeight="1" x14ac:dyDescent="0.25">
      <c r="B458" s="64"/>
    </row>
    <row r="459" spans="1:21" ht="15.75" customHeight="1" x14ac:dyDescent="0.25">
      <c r="B459" s="64"/>
    </row>
    <row r="460" spans="1:21" ht="15.75" customHeight="1" x14ac:dyDescent="0.25">
      <c r="B460" s="64"/>
    </row>
    <row r="461" spans="1:21" ht="15.75" customHeight="1" x14ac:dyDescent="0.25">
      <c r="B461" s="64"/>
    </row>
    <row r="462" spans="1:21" ht="15.75" customHeight="1" x14ac:dyDescent="0.25">
      <c r="B462" s="64"/>
    </row>
    <row r="463" spans="1:21" ht="15.75" customHeight="1" x14ac:dyDescent="0.25">
      <c r="B463" s="64"/>
    </row>
    <row r="464" spans="1:21" ht="15.75" customHeight="1" x14ac:dyDescent="0.25">
      <c r="B464" s="64"/>
    </row>
    <row r="465" spans="2:2" ht="15.75" customHeight="1" x14ac:dyDescent="0.25">
      <c r="B465" s="64"/>
    </row>
    <row r="466" spans="2:2" ht="15.75" customHeight="1" x14ac:dyDescent="0.25">
      <c r="B466" s="64"/>
    </row>
    <row r="467" spans="2:2" ht="15.75" customHeight="1" x14ac:dyDescent="0.25">
      <c r="B467" s="64"/>
    </row>
    <row r="468" spans="2:2" ht="15.75" customHeight="1" x14ac:dyDescent="0.25">
      <c r="B468" s="64"/>
    </row>
    <row r="469" spans="2:2" ht="15.75" customHeight="1" x14ac:dyDescent="0.25">
      <c r="B469" s="64"/>
    </row>
    <row r="470" spans="2:2" ht="15.75" customHeight="1" x14ac:dyDescent="0.25">
      <c r="B470" s="64"/>
    </row>
    <row r="471" spans="2:2" ht="15.75" customHeight="1" x14ac:dyDescent="0.25">
      <c r="B471" s="64"/>
    </row>
    <row r="472" spans="2:2" ht="15.75" customHeight="1" x14ac:dyDescent="0.25">
      <c r="B472" s="64"/>
    </row>
    <row r="473" spans="2:2" ht="15.75" customHeight="1" x14ac:dyDescent="0.25">
      <c r="B473" s="64"/>
    </row>
    <row r="474" spans="2:2" ht="15.75" customHeight="1" x14ac:dyDescent="0.25">
      <c r="B474" s="64"/>
    </row>
    <row r="475" spans="2:2" ht="15.75" customHeight="1" x14ac:dyDescent="0.25">
      <c r="B475" s="64"/>
    </row>
    <row r="476" spans="2:2" ht="15.75" customHeight="1" x14ac:dyDescent="0.25">
      <c r="B476" s="64"/>
    </row>
    <row r="477" spans="2:2" ht="15.75" customHeight="1" x14ac:dyDescent="0.25">
      <c r="B477" s="64"/>
    </row>
    <row r="478" spans="2:2" ht="15.75" customHeight="1" x14ac:dyDescent="0.25">
      <c r="B478" s="64"/>
    </row>
    <row r="479" spans="2:2" ht="15.75" customHeight="1" x14ac:dyDescent="0.25">
      <c r="B479" s="64"/>
    </row>
    <row r="480" spans="2:2" ht="15.75" customHeight="1" x14ac:dyDescent="0.25">
      <c r="B480" s="64"/>
    </row>
    <row r="481" spans="2:2" ht="15.75" customHeight="1" x14ac:dyDescent="0.25">
      <c r="B481" s="64"/>
    </row>
    <row r="482" spans="2:2" ht="15.75" customHeight="1" x14ac:dyDescent="0.25">
      <c r="B482" s="64"/>
    </row>
    <row r="483" spans="2:2" ht="15.75" customHeight="1" x14ac:dyDescent="0.25">
      <c r="B483" s="64"/>
    </row>
    <row r="484" spans="2:2" ht="15.75" customHeight="1" x14ac:dyDescent="0.25">
      <c r="B484" s="64"/>
    </row>
    <row r="485" spans="2:2" ht="15.75" customHeight="1" x14ac:dyDescent="0.25">
      <c r="B485" s="64"/>
    </row>
    <row r="486" spans="2:2" ht="15.75" customHeight="1" x14ac:dyDescent="0.25">
      <c r="B486" s="64"/>
    </row>
    <row r="487" spans="2:2" ht="15.75" customHeight="1" x14ac:dyDescent="0.25">
      <c r="B487" s="64"/>
    </row>
    <row r="488" spans="2:2" ht="15.75" customHeight="1" x14ac:dyDescent="0.25">
      <c r="B488" s="64"/>
    </row>
    <row r="489" spans="2:2" ht="15.75" customHeight="1" x14ac:dyDescent="0.25">
      <c r="B489" s="64"/>
    </row>
    <row r="490" spans="2:2" ht="15.75" customHeight="1" x14ac:dyDescent="0.25">
      <c r="B490" s="64"/>
    </row>
    <row r="491" spans="2:2" ht="15.75" customHeight="1" x14ac:dyDescent="0.25">
      <c r="B491" s="64"/>
    </row>
    <row r="492" spans="2:2" ht="15.75" customHeight="1" x14ac:dyDescent="0.25">
      <c r="B492" s="64"/>
    </row>
    <row r="493" spans="2:2" ht="15.75" customHeight="1" x14ac:dyDescent="0.25">
      <c r="B493" s="64"/>
    </row>
    <row r="494" spans="2:2" ht="15.75" customHeight="1" x14ac:dyDescent="0.25">
      <c r="B494" s="64"/>
    </row>
    <row r="495" spans="2:2" ht="15.75" customHeight="1" x14ac:dyDescent="0.25">
      <c r="B495" s="64"/>
    </row>
    <row r="496" spans="2:2" ht="15.75" customHeight="1" x14ac:dyDescent="0.25">
      <c r="B496" s="64"/>
    </row>
    <row r="497" spans="2:2" ht="15.75" customHeight="1" x14ac:dyDescent="0.25">
      <c r="B497" s="64"/>
    </row>
    <row r="498" spans="2:2" ht="15.75" customHeight="1" x14ac:dyDescent="0.25">
      <c r="B498" s="64"/>
    </row>
    <row r="499" spans="2:2" ht="15.75" customHeight="1" x14ac:dyDescent="0.25">
      <c r="B499" s="64"/>
    </row>
    <row r="500" spans="2:2" ht="15.75" customHeight="1" x14ac:dyDescent="0.25">
      <c r="B500" s="64"/>
    </row>
    <row r="501" spans="2:2" ht="15.75" customHeight="1" x14ac:dyDescent="0.25">
      <c r="B501" s="64"/>
    </row>
    <row r="502" spans="2:2" ht="15.75" customHeight="1" x14ac:dyDescent="0.25">
      <c r="B502" s="64"/>
    </row>
    <row r="503" spans="2:2" ht="15.75" customHeight="1" x14ac:dyDescent="0.25">
      <c r="B503" s="64"/>
    </row>
    <row r="504" spans="2:2" ht="15.75" customHeight="1" x14ac:dyDescent="0.25">
      <c r="B504" s="64"/>
    </row>
    <row r="505" spans="2:2" ht="15.75" customHeight="1" x14ac:dyDescent="0.25">
      <c r="B505" s="64"/>
    </row>
    <row r="506" spans="2:2" ht="15.75" customHeight="1" x14ac:dyDescent="0.25">
      <c r="B506" s="64"/>
    </row>
    <row r="507" spans="2:2" ht="15.75" customHeight="1" x14ac:dyDescent="0.25">
      <c r="B507" s="64"/>
    </row>
    <row r="508" spans="2:2" ht="15.75" customHeight="1" x14ac:dyDescent="0.25">
      <c r="B508" s="64"/>
    </row>
    <row r="509" spans="2:2" ht="15.75" customHeight="1" x14ac:dyDescent="0.25">
      <c r="B509" s="64"/>
    </row>
    <row r="510" spans="2:2" ht="15.75" customHeight="1" x14ac:dyDescent="0.25">
      <c r="B510" s="64"/>
    </row>
    <row r="511" spans="2:2" ht="15.75" customHeight="1" x14ac:dyDescent="0.25">
      <c r="B511" s="64"/>
    </row>
    <row r="512" spans="2:2" ht="15.75" customHeight="1" x14ac:dyDescent="0.25">
      <c r="B512" s="64"/>
    </row>
    <row r="513" spans="2:2" ht="15.75" customHeight="1" x14ac:dyDescent="0.25">
      <c r="B513" s="64"/>
    </row>
    <row r="514" spans="2:2" ht="15.75" customHeight="1" x14ac:dyDescent="0.25">
      <c r="B514" s="64"/>
    </row>
    <row r="515" spans="2:2" ht="15.75" customHeight="1" x14ac:dyDescent="0.25">
      <c r="B515" s="64"/>
    </row>
    <row r="516" spans="2:2" ht="15.75" customHeight="1" x14ac:dyDescent="0.25">
      <c r="B516" s="64"/>
    </row>
    <row r="517" spans="2:2" ht="15.75" customHeight="1" x14ac:dyDescent="0.25">
      <c r="B517" s="64"/>
    </row>
    <row r="518" spans="2:2" ht="15.75" customHeight="1" x14ac:dyDescent="0.25">
      <c r="B518" s="64"/>
    </row>
    <row r="519" spans="2:2" ht="15.75" customHeight="1" x14ac:dyDescent="0.25">
      <c r="B519" s="64"/>
    </row>
    <row r="520" spans="2:2" ht="15.75" customHeight="1" x14ac:dyDescent="0.25">
      <c r="B520" s="64"/>
    </row>
    <row r="521" spans="2:2" ht="15.75" customHeight="1" x14ac:dyDescent="0.25">
      <c r="B521" s="64"/>
    </row>
    <row r="522" spans="2:2" ht="15.75" customHeight="1" x14ac:dyDescent="0.25">
      <c r="B522" s="64"/>
    </row>
    <row r="523" spans="2:2" ht="15.75" customHeight="1" x14ac:dyDescent="0.25">
      <c r="B523" s="64"/>
    </row>
    <row r="524" spans="2:2" ht="15.75" customHeight="1" x14ac:dyDescent="0.25">
      <c r="B524" s="64"/>
    </row>
    <row r="525" spans="2:2" ht="15.75" customHeight="1" x14ac:dyDescent="0.25">
      <c r="B525" s="64"/>
    </row>
    <row r="526" spans="2:2" ht="15.75" customHeight="1" x14ac:dyDescent="0.25">
      <c r="B526" s="64"/>
    </row>
    <row r="527" spans="2:2" ht="15.75" customHeight="1" x14ac:dyDescent="0.25">
      <c r="B527" s="64"/>
    </row>
    <row r="528" spans="2:2" ht="15.75" customHeight="1" x14ac:dyDescent="0.25">
      <c r="B528" s="64"/>
    </row>
    <row r="529" spans="2:2" ht="15.75" customHeight="1" x14ac:dyDescent="0.25">
      <c r="B529" s="64"/>
    </row>
    <row r="530" spans="2:2" ht="15.75" customHeight="1" x14ac:dyDescent="0.25">
      <c r="B530" s="64"/>
    </row>
    <row r="531" spans="2:2" ht="15.75" customHeight="1" x14ac:dyDescent="0.25">
      <c r="B531" s="64"/>
    </row>
    <row r="532" spans="2:2" ht="15.75" customHeight="1" x14ac:dyDescent="0.25">
      <c r="B532" s="64"/>
    </row>
    <row r="533" spans="2:2" ht="15.75" customHeight="1" x14ac:dyDescent="0.25">
      <c r="B533" s="64"/>
    </row>
    <row r="534" spans="2:2" ht="15.75" customHeight="1" x14ac:dyDescent="0.25">
      <c r="B534" s="64"/>
    </row>
    <row r="535" spans="2:2" ht="15.75" customHeight="1" x14ac:dyDescent="0.25">
      <c r="B535" s="64"/>
    </row>
    <row r="536" spans="2:2" ht="15.75" customHeight="1" x14ac:dyDescent="0.25">
      <c r="B536" s="64"/>
    </row>
    <row r="537" spans="2:2" ht="15.75" customHeight="1" x14ac:dyDescent="0.25">
      <c r="B537" s="64"/>
    </row>
    <row r="538" spans="2:2" ht="15.75" customHeight="1" x14ac:dyDescent="0.25">
      <c r="B538" s="64"/>
    </row>
    <row r="539" spans="2:2" ht="15.75" customHeight="1" x14ac:dyDescent="0.25">
      <c r="B539" s="64"/>
    </row>
    <row r="540" spans="2:2" ht="15.75" customHeight="1" x14ac:dyDescent="0.25">
      <c r="B540" s="64"/>
    </row>
    <row r="541" spans="2:2" ht="15.75" customHeight="1" x14ac:dyDescent="0.25">
      <c r="B541" s="64"/>
    </row>
    <row r="542" spans="2:2" ht="15.75" customHeight="1" x14ac:dyDescent="0.25">
      <c r="B542" s="64"/>
    </row>
    <row r="543" spans="2:2" ht="15.75" customHeight="1" x14ac:dyDescent="0.25">
      <c r="B543" s="64"/>
    </row>
    <row r="544" spans="2:2" ht="15.75" customHeight="1" x14ac:dyDescent="0.25">
      <c r="B544" s="64"/>
    </row>
    <row r="545" spans="2:2" ht="15.75" customHeight="1" x14ac:dyDescent="0.25">
      <c r="B545" s="64"/>
    </row>
    <row r="546" spans="2:2" ht="15.75" customHeight="1" x14ac:dyDescent="0.25">
      <c r="B546" s="64"/>
    </row>
    <row r="547" spans="2:2" ht="15.75" customHeight="1" x14ac:dyDescent="0.25">
      <c r="B547" s="64"/>
    </row>
    <row r="548" spans="2:2" ht="15.75" customHeight="1" x14ac:dyDescent="0.25">
      <c r="B548" s="64"/>
    </row>
    <row r="549" spans="2:2" ht="15.75" customHeight="1" x14ac:dyDescent="0.25">
      <c r="B549" s="64"/>
    </row>
    <row r="550" spans="2:2" ht="15.75" customHeight="1" x14ac:dyDescent="0.25">
      <c r="B550" s="64"/>
    </row>
    <row r="551" spans="2:2" ht="15.75" customHeight="1" x14ac:dyDescent="0.25">
      <c r="B551" s="64"/>
    </row>
    <row r="552" spans="2:2" ht="15.75" customHeight="1" x14ac:dyDescent="0.25">
      <c r="B552" s="64"/>
    </row>
    <row r="553" spans="2:2" ht="15.75" customHeight="1" x14ac:dyDescent="0.25">
      <c r="B553" s="64"/>
    </row>
    <row r="554" spans="2:2" ht="15.75" customHeight="1" x14ac:dyDescent="0.25">
      <c r="B554" s="64"/>
    </row>
    <row r="555" spans="2:2" ht="15.75" customHeight="1" x14ac:dyDescent="0.25">
      <c r="B555" s="64"/>
    </row>
    <row r="556" spans="2:2" ht="15.75" customHeight="1" x14ac:dyDescent="0.25">
      <c r="B556" s="64"/>
    </row>
    <row r="557" spans="2:2" ht="15.75" customHeight="1" x14ac:dyDescent="0.25">
      <c r="B557" s="64"/>
    </row>
    <row r="558" spans="2:2" ht="15.75" customHeight="1" x14ac:dyDescent="0.25">
      <c r="B558" s="64"/>
    </row>
    <row r="559" spans="2:2" ht="15.75" customHeight="1" x14ac:dyDescent="0.25">
      <c r="B559" s="64"/>
    </row>
    <row r="560" spans="2:2" ht="15.75" customHeight="1" x14ac:dyDescent="0.25">
      <c r="B560" s="64"/>
    </row>
    <row r="561" spans="2:2" ht="15.75" customHeight="1" x14ac:dyDescent="0.25">
      <c r="B561" s="64"/>
    </row>
    <row r="562" spans="2:2" ht="15.75" customHeight="1" x14ac:dyDescent="0.25">
      <c r="B562" s="64"/>
    </row>
    <row r="563" spans="2:2" ht="15.75" customHeight="1" x14ac:dyDescent="0.25">
      <c r="B563" s="64"/>
    </row>
    <row r="564" spans="2:2" ht="15.75" customHeight="1" x14ac:dyDescent="0.25">
      <c r="B564" s="64"/>
    </row>
    <row r="565" spans="2:2" ht="15.75" customHeight="1" x14ac:dyDescent="0.25">
      <c r="B565" s="64"/>
    </row>
    <row r="566" spans="2:2" ht="15.75" customHeight="1" x14ac:dyDescent="0.25">
      <c r="B566" s="64"/>
    </row>
    <row r="567" spans="2:2" ht="15.75" customHeight="1" x14ac:dyDescent="0.25">
      <c r="B567" s="64"/>
    </row>
    <row r="568" spans="2:2" ht="15.75" customHeight="1" x14ac:dyDescent="0.25">
      <c r="B568" s="64"/>
    </row>
    <row r="569" spans="2:2" ht="15.75" customHeight="1" x14ac:dyDescent="0.25">
      <c r="B569" s="64"/>
    </row>
    <row r="570" spans="2:2" ht="15.75" customHeight="1" x14ac:dyDescent="0.25">
      <c r="B570" s="64"/>
    </row>
    <row r="571" spans="2:2" ht="15.75" customHeight="1" x14ac:dyDescent="0.25">
      <c r="B571" s="64"/>
    </row>
    <row r="572" spans="2:2" ht="15.75" customHeight="1" x14ac:dyDescent="0.25">
      <c r="B572" s="64"/>
    </row>
    <row r="573" spans="2:2" ht="15.75" customHeight="1" x14ac:dyDescent="0.25">
      <c r="B573" s="64"/>
    </row>
    <row r="574" spans="2:2" ht="15.75" customHeight="1" x14ac:dyDescent="0.25">
      <c r="B574" s="64"/>
    </row>
    <row r="575" spans="2:2" ht="15.75" customHeight="1" x14ac:dyDescent="0.25">
      <c r="B575" s="64"/>
    </row>
    <row r="576" spans="2:2" ht="15.75" customHeight="1" x14ac:dyDescent="0.25">
      <c r="B576" s="64"/>
    </row>
    <row r="577" spans="2:2" ht="15.75" customHeight="1" x14ac:dyDescent="0.25">
      <c r="B577" s="64"/>
    </row>
    <row r="578" spans="2:2" ht="15.75" customHeight="1" x14ac:dyDescent="0.25">
      <c r="B578" s="64"/>
    </row>
    <row r="579" spans="2:2" ht="15.75" customHeight="1" x14ac:dyDescent="0.25">
      <c r="B579" s="64"/>
    </row>
    <row r="580" spans="2:2" ht="15.75" customHeight="1" x14ac:dyDescent="0.25">
      <c r="B580" s="64"/>
    </row>
    <row r="581" spans="2:2" ht="15.75" customHeight="1" x14ac:dyDescent="0.25">
      <c r="B581" s="64"/>
    </row>
    <row r="582" spans="2:2" ht="15.75" customHeight="1" x14ac:dyDescent="0.25">
      <c r="B582" s="64"/>
    </row>
    <row r="583" spans="2:2" ht="15.75" customHeight="1" x14ac:dyDescent="0.25">
      <c r="B583" s="64"/>
    </row>
    <row r="584" spans="2:2" ht="15.75" customHeight="1" x14ac:dyDescent="0.25">
      <c r="B584" s="64"/>
    </row>
    <row r="585" spans="2:2" ht="15.75" customHeight="1" x14ac:dyDescent="0.25">
      <c r="B585" s="64"/>
    </row>
    <row r="586" spans="2:2" ht="15.75" customHeight="1" x14ac:dyDescent="0.25">
      <c r="B586" s="64"/>
    </row>
    <row r="587" spans="2:2" ht="15.75" customHeight="1" x14ac:dyDescent="0.25">
      <c r="B587" s="64"/>
    </row>
    <row r="588" spans="2:2" ht="15.75" customHeight="1" x14ac:dyDescent="0.25">
      <c r="B588" s="64"/>
    </row>
    <row r="589" spans="2:2" ht="15.75" customHeight="1" x14ac:dyDescent="0.25">
      <c r="B589" s="64"/>
    </row>
    <row r="590" spans="2:2" ht="15.75" customHeight="1" x14ac:dyDescent="0.25">
      <c r="B590" s="64"/>
    </row>
    <row r="591" spans="2:2" ht="15.75" customHeight="1" x14ac:dyDescent="0.25">
      <c r="B591" s="64"/>
    </row>
    <row r="592" spans="2:2" ht="15.75" customHeight="1" x14ac:dyDescent="0.25">
      <c r="B592" s="64"/>
    </row>
    <row r="593" spans="2:2" ht="15.75" customHeight="1" x14ac:dyDescent="0.25">
      <c r="B593" s="64"/>
    </row>
    <row r="594" spans="2:2" ht="15.75" customHeight="1" x14ac:dyDescent="0.25">
      <c r="B594" s="64"/>
    </row>
    <row r="595" spans="2:2" ht="15.75" customHeight="1" x14ac:dyDescent="0.25">
      <c r="B595" s="64"/>
    </row>
    <row r="596" spans="2:2" ht="15.75" customHeight="1" x14ac:dyDescent="0.25">
      <c r="B596" s="64"/>
    </row>
    <row r="597" spans="2:2" ht="15.75" customHeight="1" x14ac:dyDescent="0.25">
      <c r="B597" s="64"/>
    </row>
    <row r="598" spans="2:2" ht="15.75" customHeight="1" x14ac:dyDescent="0.25">
      <c r="B598" s="64"/>
    </row>
    <row r="599" spans="2:2" ht="15.75" customHeight="1" x14ac:dyDescent="0.25">
      <c r="B599" s="64"/>
    </row>
    <row r="600" spans="2:2" ht="15.75" customHeight="1" x14ac:dyDescent="0.25">
      <c r="B600" s="64"/>
    </row>
    <row r="601" spans="2:2" ht="15.75" customHeight="1" x14ac:dyDescent="0.25">
      <c r="B601" s="64"/>
    </row>
    <row r="602" spans="2:2" ht="15.75" customHeight="1" x14ac:dyDescent="0.25">
      <c r="B602" s="64"/>
    </row>
    <row r="603" spans="2:2" ht="15.75" customHeight="1" x14ac:dyDescent="0.25">
      <c r="B603" s="64"/>
    </row>
    <row r="604" spans="2:2" ht="15.75" customHeight="1" x14ac:dyDescent="0.25">
      <c r="B604" s="64"/>
    </row>
    <row r="605" spans="2:2" ht="15.75" customHeight="1" x14ac:dyDescent="0.25">
      <c r="B605" s="64"/>
    </row>
    <row r="606" spans="2:2" ht="15.75" customHeight="1" x14ac:dyDescent="0.25">
      <c r="B606" s="64"/>
    </row>
    <row r="607" spans="2:2" ht="15.75" customHeight="1" x14ac:dyDescent="0.25">
      <c r="B607" s="64"/>
    </row>
    <row r="608" spans="2:2" ht="15.75" customHeight="1" x14ac:dyDescent="0.25">
      <c r="B608" s="64"/>
    </row>
    <row r="609" spans="2:2" ht="15.75" customHeight="1" x14ac:dyDescent="0.25">
      <c r="B609" s="64"/>
    </row>
    <row r="610" spans="2:2" ht="15.75" customHeight="1" x14ac:dyDescent="0.25">
      <c r="B610" s="64"/>
    </row>
    <row r="611" spans="2:2" ht="15.75" customHeight="1" x14ac:dyDescent="0.25">
      <c r="B611" s="64"/>
    </row>
    <row r="612" spans="2:2" ht="15.75" customHeight="1" x14ac:dyDescent="0.25">
      <c r="B612" s="64"/>
    </row>
    <row r="613" spans="2:2" ht="15.75" customHeight="1" x14ac:dyDescent="0.25">
      <c r="B613" s="64"/>
    </row>
    <row r="614" spans="2:2" ht="15.75" customHeight="1" x14ac:dyDescent="0.25">
      <c r="B614" s="64"/>
    </row>
    <row r="615" spans="2:2" ht="15.75" customHeight="1" x14ac:dyDescent="0.25">
      <c r="B615" s="64"/>
    </row>
    <row r="616" spans="2:2" ht="15.75" customHeight="1" x14ac:dyDescent="0.25">
      <c r="B616" s="64"/>
    </row>
    <row r="617" spans="2:2" ht="15.75" customHeight="1" x14ac:dyDescent="0.25">
      <c r="B617" s="64"/>
    </row>
    <row r="618" spans="2:2" ht="15.75" customHeight="1" x14ac:dyDescent="0.25">
      <c r="B618" s="64"/>
    </row>
    <row r="619" spans="2:2" ht="15.75" customHeight="1" x14ac:dyDescent="0.25">
      <c r="B619" s="64"/>
    </row>
    <row r="620" spans="2:2" ht="15.75" customHeight="1" x14ac:dyDescent="0.25">
      <c r="B620" s="64"/>
    </row>
    <row r="621" spans="2:2" ht="15.75" customHeight="1" x14ac:dyDescent="0.25">
      <c r="B621" s="64"/>
    </row>
    <row r="622" spans="2:2" ht="15.75" customHeight="1" x14ac:dyDescent="0.25">
      <c r="B622" s="64"/>
    </row>
    <row r="623" spans="2:2" ht="15.75" customHeight="1" x14ac:dyDescent="0.25">
      <c r="B623" s="64"/>
    </row>
    <row r="624" spans="2:2" ht="15.75" customHeight="1" x14ac:dyDescent="0.25">
      <c r="B624" s="64"/>
    </row>
    <row r="625" spans="2:2" ht="15.75" customHeight="1" x14ac:dyDescent="0.25">
      <c r="B625" s="64"/>
    </row>
    <row r="626" spans="2:2" ht="15.75" customHeight="1" x14ac:dyDescent="0.25">
      <c r="B626" s="64"/>
    </row>
    <row r="627" spans="2:2" ht="15.75" customHeight="1" x14ac:dyDescent="0.25">
      <c r="B627" s="64"/>
    </row>
    <row r="628" spans="2:2" ht="15.75" customHeight="1" x14ac:dyDescent="0.25">
      <c r="B628" s="64"/>
    </row>
    <row r="629" spans="2:2" ht="15.75" customHeight="1" x14ac:dyDescent="0.25">
      <c r="B629" s="64"/>
    </row>
    <row r="630" spans="2:2" ht="15.75" customHeight="1" x14ac:dyDescent="0.25">
      <c r="B630" s="64"/>
    </row>
    <row r="631" spans="2:2" ht="15.75" customHeight="1" x14ac:dyDescent="0.25">
      <c r="B631" s="64"/>
    </row>
    <row r="632" spans="2:2" ht="15.75" customHeight="1" x14ac:dyDescent="0.25">
      <c r="B632" s="64"/>
    </row>
    <row r="633" spans="2:2" ht="15.75" customHeight="1" x14ac:dyDescent="0.25">
      <c r="B633" s="64"/>
    </row>
    <row r="634" spans="2:2" ht="15.75" customHeight="1" x14ac:dyDescent="0.25">
      <c r="B634" s="64"/>
    </row>
    <row r="635" spans="2:2" ht="15.75" customHeight="1" x14ac:dyDescent="0.25">
      <c r="B635" s="64"/>
    </row>
    <row r="636" spans="2:2" ht="15.75" customHeight="1" x14ac:dyDescent="0.25">
      <c r="B636" s="64"/>
    </row>
    <row r="637" spans="2:2" ht="15.75" customHeight="1" x14ac:dyDescent="0.25">
      <c r="B637" s="64"/>
    </row>
    <row r="638" spans="2:2" ht="15.75" customHeight="1" x14ac:dyDescent="0.25">
      <c r="B638" s="64"/>
    </row>
    <row r="639" spans="2:2" ht="15.75" customHeight="1" x14ac:dyDescent="0.25">
      <c r="B639" s="64"/>
    </row>
    <row r="640" spans="2:2" ht="15.75" customHeight="1" x14ac:dyDescent="0.25">
      <c r="B640" s="64"/>
    </row>
    <row r="641" spans="2:2" ht="15.75" customHeight="1" x14ac:dyDescent="0.25">
      <c r="B641" s="64"/>
    </row>
    <row r="642" spans="2:2" ht="15.75" customHeight="1" x14ac:dyDescent="0.25">
      <c r="B642" s="64"/>
    </row>
    <row r="643" spans="2:2" ht="15.75" customHeight="1" x14ac:dyDescent="0.25">
      <c r="B643" s="64"/>
    </row>
    <row r="644" spans="2:2" ht="15.75" customHeight="1" x14ac:dyDescent="0.25">
      <c r="B644" s="64"/>
    </row>
    <row r="645" spans="2:2" ht="15.75" customHeight="1" x14ac:dyDescent="0.25">
      <c r="B645" s="64"/>
    </row>
    <row r="646" spans="2:2" ht="15.75" customHeight="1" x14ac:dyDescent="0.25">
      <c r="B646" s="64"/>
    </row>
    <row r="647" spans="2:2" ht="15.75" customHeight="1" x14ac:dyDescent="0.25">
      <c r="B647" s="64"/>
    </row>
    <row r="648" spans="2:2" ht="15.75" customHeight="1" x14ac:dyDescent="0.25">
      <c r="B648" s="64"/>
    </row>
    <row r="649" spans="2:2" ht="15.75" customHeight="1" x14ac:dyDescent="0.25">
      <c r="B649" s="64"/>
    </row>
    <row r="650" spans="2:2" ht="15.75" customHeight="1" x14ac:dyDescent="0.25">
      <c r="B650" s="64"/>
    </row>
    <row r="651" spans="2:2" ht="15.75" customHeight="1" x14ac:dyDescent="0.25">
      <c r="B651" s="64"/>
    </row>
    <row r="652" spans="2:2" ht="15.75" customHeight="1" x14ac:dyDescent="0.25">
      <c r="B652" s="64"/>
    </row>
    <row r="653" spans="2:2" ht="15.75" customHeight="1" x14ac:dyDescent="0.25">
      <c r="B653" s="64"/>
    </row>
    <row r="654" spans="2:2" ht="15.75" customHeight="1" x14ac:dyDescent="0.25">
      <c r="B654" s="64"/>
    </row>
    <row r="655" spans="2:2" ht="15.75" customHeight="1" x14ac:dyDescent="0.25">
      <c r="B655" s="64"/>
    </row>
    <row r="656" spans="2:2" ht="15.75" customHeight="1" x14ac:dyDescent="0.25">
      <c r="B656" s="64"/>
    </row>
    <row r="657" spans="2:2" ht="15.75" customHeight="1" x14ac:dyDescent="0.25">
      <c r="B657" s="64"/>
    </row>
    <row r="658" spans="2:2" ht="15.75" customHeight="1" x14ac:dyDescent="0.25">
      <c r="B658" s="64"/>
    </row>
    <row r="659" spans="2:2" ht="15.75" customHeight="1" x14ac:dyDescent="0.25">
      <c r="B659" s="64"/>
    </row>
    <row r="660" spans="2:2" ht="15.75" customHeight="1" x14ac:dyDescent="0.25">
      <c r="B660" s="64"/>
    </row>
    <row r="661" spans="2:2" ht="15.75" customHeight="1" x14ac:dyDescent="0.25">
      <c r="B661" s="64"/>
    </row>
    <row r="662" spans="2:2" ht="15.75" customHeight="1" x14ac:dyDescent="0.25">
      <c r="B662" s="64"/>
    </row>
    <row r="663" spans="2:2" ht="15.75" customHeight="1" x14ac:dyDescent="0.25">
      <c r="B663" s="64"/>
    </row>
    <row r="664" spans="2:2" ht="15.75" customHeight="1" x14ac:dyDescent="0.25">
      <c r="B664" s="64"/>
    </row>
    <row r="665" spans="2:2" ht="15.75" customHeight="1" x14ac:dyDescent="0.25">
      <c r="B665" s="64"/>
    </row>
    <row r="666" spans="2:2" ht="15.75" customHeight="1" x14ac:dyDescent="0.25">
      <c r="B666" s="64"/>
    </row>
    <row r="667" spans="2:2" ht="15.75" customHeight="1" x14ac:dyDescent="0.25">
      <c r="B667" s="64"/>
    </row>
    <row r="668" spans="2:2" ht="15.75" customHeight="1" x14ac:dyDescent="0.25">
      <c r="B668" s="64"/>
    </row>
    <row r="669" spans="2:2" ht="15.75" customHeight="1" x14ac:dyDescent="0.25">
      <c r="B669" s="64"/>
    </row>
    <row r="670" spans="2:2" ht="15.75" customHeight="1" x14ac:dyDescent="0.25">
      <c r="B670" s="64"/>
    </row>
    <row r="671" spans="2:2" ht="15.75" customHeight="1" x14ac:dyDescent="0.25">
      <c r="B671" s="64"/>
    </row>
    <row r="672" spans="2:2" ht="15.75" customHeight="1" x14ac:dyDescent="0.25">
      <c r="B672" s="64"/>
    </row>
    <row r="673" spans="2:2" ht="15.75" customHeight="1" x14ac:dyDescent="0.25">
      <c r="B673" s="64"/>
    </row>
    <row r="674" spans="2:2" ht="15.75" customHeight="1" x14ac:dyDescent="0.25">
      <c r="B674" s="64"/>
    </row>
    <row r="675" spans="2:2" ht="15.75" customHeight="1" x14ac:dyDescent="0.25">
      <c r="B675" s="64"/>
    </row>
    <row r="676" spans="2:2" ht="15.75" customHeight="1" x14ac:dyDescent="0.25">
      <c r="B676" s="64"/>
    </row>
    <row r="677" spans="2:2" ht="15.75" customHeight="1" x14ac:dyDescent="0.25">
      <c r="B677" s="64"/>
    </row>
    <row r="678" spans="2:2" ht="15.75" customHeight="1" x14ac:dyDescent="0.25">
      <c r="B678" s="64"/>
    </row>
    <row r="679" spans="2:2" ht="15.75" customHeight="1" x14ac:dyDescent="0.25">
      <c r="B679" s="64"/>
    </row>
    <row r="680" spans="2:2" ht="15.75" customHeight="1" x14ac:dyDescent="0.25">
      <c r="B680" s="64"/>
    </row>
    <row r="681" spans="2:2" ht="15.75" customHeight="1" x14ac:dyDescent="0.25">
      <c r="B681" s="64"/>
    </row>
    <row r="682" spans="2:2" ht="15.75" customHeight="1" x14ac:dyDescent="0.25">
      <c r="B682" s="64"/>
    </row>
    <row r="683" spans="2:2" ht="15.75" customHeight="1" x14ac:dyDescent="0.25">
      <c r="B683" s="64"/>
    </row>
    <row r="684" spans="2:2" ht="15.75" customHeight="1" x14ac:dyDescent="0.25">
      <c r="B684" s="64"/>
    </row>
    <row r="685" spans="2:2" ht="15.75" customHeight="1" x14ac:dyDescent="0.25">
      <c r="B685" s="64"/>
    </row>
    <row r="686" spans="2:2" ht="15.75" customHeight="1" x14ac:dyDescent="0.25">
      <c r="B686" s="64"/>
    </row>
    <row r="687" spans="2:2" ht="15.75" customHeight="1" x14ac:dyDescent="0.25">
      <c r="B687" s="64"/>
    </row>
    <row r="688" spans="2:2" ht="15.75" customHeight="1" x14ac:dyDescent="0.25">
      <c r="B688" s="64"/>
    </row>
    <row r="689" spans="2:2" ht="15.75" customHeight="1" x14ac:dyDescent="0.25">
      <c r="B689" s="64"/>
    </row>
    <row r="690" spans="2:2" ht="15.75" customHeight="1" x14ac:dyDescent="0.25">
      <c r="B690" s="64"/>
    </row>
    <row r="691" spans="2:2" ht="15.75" customHeight="1" x14ac:dyDescent="0.25">
      <c r="B691" s="64"/>
    </row>
    <row r="692" spans="2:2" ht="15.75" customHeight="1" x14ac:dyDescent="0.25">
      <c r="B692" s="64"/>
    </row>
    <row r="693" spans="2:2" ht="15.75" customHeight="1" x14ac:dyDescent="0.25">
      <c r="B693" s="64"/>
    </row>
    <row r="694" spans="2:2" ht="15.75" customHeight="1" x14ac:dyDescent="0.25">
      <c r="B694" s="64"/>
    </row>
    <row r="695" spans="2:2" ht="15.75" customHeight="1" x14ac:dyDescent="0.25">
      <c r="B695" s="64"/>
    </row>
    <row r="696" spans="2:2" ht="15.75" customHeight="1" x14ac:dyDescent="0.25">
      <c r="B696" s="64"/>
    </row>
    <row r="697" spans="2:2" ht="15.75" customHeight="1" x14ac:dyDescent="0.25">
      <c r="B697" s="64"/>
    </row>
    <row r="698" spans="2:2" ht="15.75" customHeight="1" x14ac:dyDescent="0.25">
      <c r="B698" s="64"/>
    </row>
    <row r="699" spans="2:2" ht="15.75" customHeight="1" x14ac:dyDescent="0.25">
      <c r="B699" s="64"/>
    </row>
    <row r="700" spans="2:2" ht="15.75" customHeight="1" x14ac:dyDescent="0.25">
      <c r="B700" s="64"/>
    </row>
    <row r="701" spans="2:2" ht="15.75" customHeight="1" x14ac:dyDescent="0.25">
      <c r="B701" s="64"/>
    </row>
    <row r="702" spans="2:2" ht="15.75" customHeight="1" x14ac:dyDescent="0.25">
      <c r="B702" s="64"/>
    </row>
    <row r="703" spans="2:2" ht="15.75" customHeight="1" x14ac:dyDescent="0.25">
      <c r="B703" s="64"/>
    </row>
    <row r="704" spans="2:2" ht="15.75" customHeight="1" x14ac:dyDescent="0.25">
      <c r="B704" s="64"/>
    </row>
    <row r="705" spans="2:2" ht="15.75" customHeight="1" x14ac:dyDescent="0.25">
      <c r="B705" s="64"/>
    </row>
    <row r="706" spans="2:2" ht="15.75" customHeight="1" x14ac:dyDescent="0.25">
      <c r="B706" s="64"/>
    </row>
    <row r="707" spans="2:2" ht="15.75" customHeight="1" x14ac:dyDescent="0.25">
      <c r="B707" s="64"/>
    </row>
    <row r="708" spans="2:2" ht="15.75" customHeight="1" x14ac:dyDescent="0.25">
      <c r="B708" s="64"/>
    </row>
    <row r="709" spans="2:2" ht="15.75" customHeight="1" x14ac:dyDescent="0.25">
      <c r="B709" s="64"/>
    </row>
    <row r="710" spans="2:2" ht="15.75" customHeight="1" x14ac:dyDescent="0.25">
      <c r="B710" s="64"/>
    </row>
    <row r="711" spans="2:2" ht="15.75" customHeight="1" x14ac:dyDescent="0.25">
      <c r="B711" s="64"/>
    </row>
    <row r="712" spans="2:2" ht="15.75" customHeight="1" x14ac:dyDescent="0.25">
      <c r="B712" s="64"/>
    </row>
    <row r="713" spans="2:2" ht="15.75" customHeight="1" x14ac:dyDescent="0.25">
      <c r="B713" s="64"/>
    </row>
    <row r="714" spans="2:2" ht="15.75" customHeight="1" x14ac:dyDescent="0.25">
      <c r="B714" s="64"/>
    </row>
    <row r="715" spans="2:2" ht="15.75" customHeight="1" x14ac:dyDescent="0.25">
      <c r="B715" s="64"/>
    </row>
    <row r="716" spans="2:2" ht="15.75" customHeight="1" x14ac:dyDescent="0.25">
      <c r="B716" s="64"/>
    </row>
    <row r="717" spans="2:2" ht="15.75" customHeight="1" x14ac:dyDescent="0.25">
      <c r="B717" s="64"/>
    </row>
    <row r="718" spans="2:2" ht="15.75" customHeight="1" x14ac:dyDescent="0.25">
      <c r="B718" s="64"/>
    </row>
    <row r="719" spans="2:2" ht="15.75" customHeight="1" x14ac:dyDescent="0.25">
      <c r="B719" s="64"/>
    </row>
    <row r="720" spans="2:2" ht="15.75" customHeight="1" x14ac:dyDescent="0.25">
      <c r="B720" s="64"/>
    </row>
    <row r="721" spans="2:2" ht="15.75" customHeight="1" x14ac:dyDescent="0.25">
      <c r="B721" s="64"/>
    </row>
    <row r="722" spans="2:2" ht="15.75" customHeight="1" x14ac:dyDescent="0.25">
      <c r="B722" s="64"/>
    </row>
    <row r="723" spans="2:2" ht="15.75" customHeight="1" x14ac:dyDescent="0.25">
      <c r="B723" s="64"/>
    </row>
    <row r="724" spans="2:2" ht="15.75" customHeight="1" x14ac:dyDescent="0.25">
      <c r="B724" s="64"/>
    </row>
    <row r="725" spans="2:2" ht="15.75" customHeight="1" x14ac:dyDescent="0.25">
      <c r="B725" s="64"/>
    </row>
    <row r="726" spans="2:2" ht="15.75" customHeight="1" x14ac:dyDescent="0.25">
      <c r="B726" s="64"/>
    </row>
    <row r="727" spans="2:2" ht="15.75" customHeight="1" x14ac:dyDescent="0.25">
      <c r="B727" s="64"/>
    </row>
    <row r="728" spans="2:2" ht="15.75" customHeight="1" x14ac:dyDescent="0.25">
      <c r="B728" s="64"/>
    </row>
    <row r="729" spans="2:2" ht="15.75" customHeight="1" x14ac:dyDescent="0.25">
      <c r="B729" s="64"/>
    </row>
    <row r="730" spans="2:2" ht="15.75" customHeight="1" x14ac:dyDescent="0.25">
      <c r="B730" s="64"/>
    </row>
    <row r="731" spans="2:2" ht="15.75" customHeight="1" x14ac:dyDescent="0.25">
      <c r="B731" s="64"/>
    </row>
    <row r="732" spans="2:2" ht="15.75" customHeight="1" x14ac:dyDescent="0.25">
      <c r="B732" s="64"/>
    </row>
    <row r="733" spans="2:2" ht="15.75" customHeight="1" x14ac:dyDescent="0.25">
      <c r="B733" s="64"/>
    </row>
    <row r="734" spans="2:2" ht="15.75" customHeight="1" x14ac:dyDescent="0.25">
      <c r="B734" s="64"/>
    </row>
    <row r="735" spans="2:2" ht="15.75" customHeight="1" x14ac:dyDescent="0.25">
      <c r="B735" s="64"/>
    </row>
    <row r="736" spans="2:2" ht="15.75" customHeight="1" x14ac:dyDescent="0.25">
      <c r="B736" s="64"/>
    </row>
    <row r="737" spans="2:2" ht="15.75" customHeight="1" x14ac:dyDescent="0.25">
      <c r="B737" s="64"/>
    </row>
    <row r="738" spans="2:2" ht="15.75" customHeight="1" x14ac:dyDescent="0.25">
      <c r="B738" s="64"/>
    </row>
    <row r="739" spans="2:2" ht="15.75" customHeight="1" x14ac:dyDescent="0.25">
      <c r="B739" s="64"/>
    </row>
    <row r="740" spans="2:2" ht="15.75" customHeight="1" x14ac:dyDescent="0.25">
      <c r="B740" s="64"/>
    </row>
    <row r="741" spans="2:2" ht="15.75" customHeight="1" x14ac:dyDescent="0.25">
      <c r="B741" s="64"/>
    </row>
    <row r="742" spans="2:2" ht="15.75" customHeight="1" x14ac:dyDescent="0.25">
      <c r="B742" s="64"/>
    </row>
    <row r="743" spans="2:2" ht="15.75" customHeight="1" x14ac:dyDescent="0.25">
      <c r="B743" s="64"/>
    </row>
    <row r="744" spans="2:2" ht="15.75" customHeight="1" x14ac:dyDescent="0.25">
      <c r="B744" s="64"/>
    </row>
    <row r="745" spans="2:2" ht="15.75" customHeight="1" x14ac:dyDescent="0.25">
      <c r="B745" s="64"/>
    </row>
    <row r="746" spans="2:2" ht="15.75" customHeight="1" x14ac:dyDescent="0.25">
      <c r="B746" s="64"/>
    </row>
    <row r="747" spans="2:2" ht="15.75" customHeight="1" x14ac:dyDescent="0.25">
      <c r="B747" s="64"/>
    </row>
    <row r="748" spans="2:2" ht="15.75" customHeight="1" x14ac:dyDescent="0.25">
      <c r="B748" s="64"/>
    </row>
    <row r="749" spans="2:2" ht="15.75" customHeight="1" x14ac:dyDescent="0.25">
      <c r="B749" s="64"/>
    </row>
    <row r="750" spans="2:2" ht="15.75" customHeight="1" x14ac:dyDescent="0.25">
      <c r="B750" s="64"/>
    </row>
    <row r="751" spans="2:2" ht="15.75" customHeight="1" x14ac:dyDescent="0.25">
      <c r="B751" s="64"/>
    </row>
    <row r="752" spans="2:2" ht="15.75" customHeight="1" x14ac:dyDescent="0.25">
      <c r="B752" s="64"/>
    </row>
    <row r="753" spans="2:2" ht="15.75" customHeight="1" x14ac:dyDescent="0.25">
      <c r="B753" s="64"/>
    </row>
    <row r="754" spans="2:2" ht="15.75" customHeight="1" x14ac:dyDescent="0.25">
      <c r="B754" s="64"/>
    </row>
    <row r="755" spans="2:2" ht="15.75" customHeight="1" x14ac:dyDescent="0.25">
      <c r="B755" s="64"/>
    </row>
    <row r="756" spans="2:2" ht="15.75" customHeight="1" x14ac:dyDescent="0.25">
      <c r="B756" s="64"/>
    </row>
    <row r="757" spans="2:2" ht="15.75" customHeight="1" x14ac:dyDescent="0.25">
      <c r="B757" s="64"/>
    </row>
    <row r="758" spans="2:2" ht="15.75" customHeight="1" x14ac:dyDescent="0.25">
      <c r="B758" s="64"/>
    </row>
    <row r="759" spans="2:2" ht="15.75" customHeight="1" x14ac:dyDescent="0.25">
      <c r="B759" s="64"/>
    </row>
    <row r="760" spans="2:2" ht="15.75" customHeight="1" x14ac:dyDescent="0.25">
      <c r="B760" s="64"/>
    </row>
    <row r="761" spans="2:2" ht="15.75" customHeight="1" x14ac:dyDescent="0.25">
      <c r="B761" s="64"/>
    </row>
    <row r="762" spans="2:2" ht="15.75" customHeight="1" x14ac:dyDescent="0.25">
      <c r="B762" s="64"/>
    </row>
    <row r="763" spans="2:2" ht="15.75" customHeight="1" x14ac:dyDescent="0.25">
      <c r="B763" s="64"/>
    </row>
    <row r="764" spans="2:2" ht="15.75" customHeight="1" x14ac:dyDescent="0.25">
      <c r="B764" s="64"/>
    </row>
    <row r="765" spans="2:2" ht="15.75" customHeight="1" x14ac:dyDescent="0.25">
      <c r="B765" s="64"/>
    </row>
    <row r="766" spans="2:2" ht="15.75" customHeight="1" x14ac:dyDescent="0.25">
      <c r="B766" s="64"/>
    </row>
    <row r="767" spans="2:2" ht="15.75" customHeight="1" x14ac:dyDescent="0.25">
      <c r="B767" s="64"/>
    </row>
    <row r="768" spans="2:2" ht="15.75" customHeight="1" x14ac:dyDescent="0.25">
      <c r="B768" s="64"/>
    </row>
    <row r="769" spans="2:2" ht="15.75" customHeight="1" x14ac:dyDescent="0.25">
      <c r="B769" s="64"/>
    </row>
    <row r="770" spans="2:2" ht="15.75" customHeight="1" x14ac:dyDescent="0.25">
      <c r="B770" s="64"/>
    </row>
    <row r="771" spans="2:2" ht="15.75" customHeight="1" x14ac:dyDescent="0.25">
      <c r="B771" s="64"/>
    </row>
    <row r="772" spans="2:2" ht="15.75" customHeight="1" x14ac:dyDescent="0.25">
      <c r="B772" s="64"/>
    </row>
    <row r="773" spans="2:2" ht="15.75" customHeight="1" x14ac:dyDescent="0.25">
      <c r="B773" s="64"/>
    </row>
    <row r="774" spans="2:2" ht="15.75" customHeight="1" x14ac:dyDescent="0.25">
      <c r="B774" s="64"/>
    </row>
    <row r="775" spans="2:2" ht="15.75" customHeight="1" x14ac:dyDescent="0.25">
      <c r="B775" s="64"/>
    </row>
    <row r="776" spans="2:2" ht="15.75" customHeight="1" x14ac:dyDescent="0.25">
      <c r="B776" s="64"/>
    </row>
    <row r="777" spans="2:2" ht="15.75" customHeight="1" x14ac:dyDescent="0.25">
      <c r="B777" s="64"/>
    </row>
    <row r="778" spans="2:2" ht="15.75" customHeight="1" x14ac:dyDescent="0.25">
      <c r="B778" s="64"/>
    </row>
    <row r="779" spans="2:2" ht="15.75" customHeight="1" x14ac:dyDescent="0.25">
      <c r="B779" s="64"/>
    </row>
    <row r="780" spans="2:2" ht="15.75" customHeight="1" x14ac:dyDescent="0.25">
      <c r="B780" s="64"/>
    </row>
    <row r="781" spans="2:2" ht="15.75" customHeight="1" x14ac:dyDescent="0.25">
      <c r="B781" s="64"/>
    </row>
    <row r="782" spans="2:2" ht="15.75" customHeight="1" x14ac:dyDescent="0.25">
      <c r="B782" s="64"/>
    </row>
    <row r="783" spans="2:2" ht="15.75" customHeight="1" x14ac:dyDescent="0.25">
      <c r="B783" s="64"/>
    </row>
    <row r="784" spans="2:2" ht="15.75" customHeight="1" x14ac:dyDescent="0.25">
      <c r="B784" s="64"/>
    </row>
    <row r="785" spans="2:2" ht="15.75" customHeight="1" x14ac:dyDescent="0.25">
      <c r="B785" s="64"/>
    </row>
    <row r="786" spans="2:2" ht="15.75" customHeight="1" x14ac:dyDescent="0.25">
      <c r="B786" s="64"/>
    </row>
    <row r="787" spans="2:2" ht="15.75" customHeight="1" x14ac:dyDescent="0.25">
      <c r="B787" s="64"/>
    </row>
    <row r="788" spans="2:2" ht="15.75" customHeight="1" x14ac:dyDescent="0.25">
      <c r="B788" s="64"/>
    </row>
    <row r="789" spans="2:2" ht="15.75" customHeight="1" x14ac:dyDescent="0.25">
      <c r="B789" s="64"/>
    </row>
    <row r="790" spans="2:2" ht="15.75" customHeight="1" x14ac:dyDescent="0.25">
      <c r="B790" s="64"/>
    </row>
    <row r="791" spans="2:2" ht="15.75" customHeight="1" x14ac:dyDescent="0.25">
      <c r="B791" s="64"/>
    </row>
    <row r="792" spans="2:2" ht="15.75" customHeight="1" x14ac:dyDescent="0.25">
      <c r="B792" s="64"/>
    </row>
    <row r="793" spans="2:2" ht="15.75" customHeight="1" x14ac:dyDescent="0.25">
      <c r="B793" s="64"/>
    </row>
    <row r="794" spans="2:2" ht="15.75" customHeight="1" x14ac:dyDescent="0.25">
      <c r="B794" s="64"/>
    </row>
    <row r="795" spans="2:2" ht="15.75" customHeight="1" x14ac:dyDescent="0.25">
      <c r="B795" s="64"/>
    </row>
    <row r="796" spans="2:2" ht="15.75" customHeight="1" x14ac:dyDescent="0.25">
      <c r="B796" s="64"/>
    </row>
    <row r="797" spans="2:2" ht="15.75" customHeight="1" x14ac:dyDescent="0.25">
      <c r="B797" s="64"/>
    </row>
    <row r="798" spans="2:2" ht="15.75" customHeight="1" x14ac:dyDescent="0.25">
      <c r="B798" s="64"/>
    </row>
    <row r="799" spans="2:2" ht="15.75" customHeight="1" x14ac:dyDescent="0.25">
      <c r="B799" s="64"/>
    </row>
    <row r="800" spans="2:2" ht="15.75" customHeight="1" x14ac:dyDescent="0.25">
      <c r="B800" s="64"/>
    </row>
    <row r="801" spans="2:2" ht="15.75" customHeight="1" x14ac:dyDescent="0.25">
      <c r="B801" s="64"/>
    </row>
    <row r="802" spans="2:2" ht="15.75" customHeight="1" x14ac:dyDescent="0.25">
      <c r="B802" s="64"/>
    </row>
    <row r="803" spans="2:2" ht="15.75" customHeight="1" x14ac:dyDescent="0.25">
      <c r="B803" s="64"/>
    </row>
    <row r="804" spans="2:2" ht="15.75" customHeight="1" x14ac:dyDescent="0.25">
      <c r="B804" s="64"/>
    </row>
    <row r="805" spans="2:2" ht="15.75" customHeight="1" x14ac:dyDescent="0.25">
      <c r="B805" s="64"/>
    </row>
    <row r="806" spans="2:2" ht="15.75" customHeight="1" x14ac:dyDescent="0.25">
      <c r="B806" s="64"/>
    </row>
    <row r="807" spans="2:2" ht="15.75" customHeight="1" x14ac:dyDescent="0.25">
      <c r="B807" s="64"/>
    </row>
    <row r="808" spans="2:2" ht="15.75" customHeight="1" x14ac:dyDescent="0.25">
      <c r="B808" s="64"/>
    </row>
    <row r="809" spans="2:2" ht="15.75" customHeight="1" x14ac:dyDescent="0.25">
      <c r="B809" s="64"/>
    </row>
    <row r="810" spans="2:2" ht="15.75" customHeight="1" x14ac:dyDescent="0.25">
      <c r="B810" s="64"/>
    </row>
    <row r="811" spans="2:2" ht="15.75" customHeight="1" x14ac:dyDescent="0.25">
      <c r="B811" s="64"/>
    </row>
    <row r="812" spans="2:2" ht="15.75" customHeight="1" x14ac:dyDescent="0.25">
      <c r="B812" s="64"/>
    </row>
    <row r="813" spans="2:2" ht="15.75" customHeight="1" x14ac:dyDescent="0.25">
      <c r="B813" s="64"/>
    </row>
    <row r="814" spans="2:2" ht="15.75" customHeight="1" x14ac:dyDescent="0.25">
      <c r="B814" s="64"/>
    </row>
    <row r="815" spans="2:2" ht="15.75" customHeight="1" x14ac:dyDescent="0.25">
      <c r="B815" s="64"/>
    </row>
    <row r="816" spans="2:2" ht="15.75" customHeight="1" x14ac:dyDescent="0.25">
      <c r="B816" s="64"/>
    </row>
    <row r="817" spans="2:2" ht="15.75" customHeight="1" x14ac:dyDescent="0.25">
      <c r="B817" s="64"/>
    </row>
    <row r="818" spans="2:2" ht="15.75" customHeight="1" x14ac:dyDescent="0.25">
      <c r="B818" s="64"/>
    </row>
    <row r="819" spans="2:2" ht="15.75" customHeight="1" x14ac:dyDescent="0.25">
      <c r="B819" s="64"/>
    </row>
    <row r="820" spans="2:2" ht="15.75" customHeight="1" x14ac:dyDescent="0.25">
      <c r="B820" s="64"/>
    </row>
    <row r="821" spans="2:2" ht="15.75" customHeight="1" x14ac:dyDescent="0.25">
      <c r="B821" s="64"/>
    </row>
    <row r="822" spans="2:2" ht="15.75" customHeight="1" x14ac:dyDescent="0.25">
      <c r="B822" s="64"/>
    </row>
    <row r="823" spans="2:2" ht="15.75" customHeight="1" x14ac:dyDescent="0.25">
      <c r="B823" s="64"/>
    </row>
    <row r="824" spans="2:2" ht="15.75" customHeight="1" x14ac:dyDescent="0.25">
      <c r="B824" s="64"/>
    </row>
    <row r="825" spans="2:2" ht="15.75" customHeight="1" x14ac:dyDescent="0.25">
      <c r="B825" s="64"/>
    </row>
    <row r="826" spans="2:2" ht="15.75" customHeight="1" x14ac:dyDescent="0.25">
      <c r="B826" s="64"/>
    </row>
    <row r="827" spans="2:2" ht="15.75" customHeight="1" x14ac:dyDescent="0.25">
      <c r="B827" s="64"/>
    </row>
    <row r="828" spans="2:2" ht="15.75" customHeight="1" x14ac:dyDescent="0.25">
      <c r="B828" s="64"/>
    </row>
    <row r="829" spans="2:2" ht="15.75" customHeight="1" x14ac:dyDescent="0.25">
      <c r="B829" s="64"/>
    </row>
    <row r="830" spans="2:2" ht="15.75" customHeight="1" x14ac:dyDescent="0.25">
      <c r="B830" s="64"/>
    </row>
    <row r="831" spans="2:2" ht="15.75" customHeight="1" x14ac:dyDescent="0.25">
      <c r="B831" s="64"/>
    </row>
    <row r="832" spans="2:2" ht="15.75" customHeight="1" x14ac:dyDescent="0.25">
      <c r="B832" s="64"/>
    </row>
    <row r="833" spans="2:2" ht="15.75" customHeight="1" x14ac:dyDescent="0.25">
      <c r="B833" s="64"/>
    </row>
    <row r="834" spans="2:2" ht="15.75" customHeight="1" x14ac:dyDescent="0.25">
      <c r="B834" s="64"/>
    </row>
    <row r="835" spans="2:2" ht="15.75" customHeight="1" x14ac:dyDescent="0.25">
      <c r="B835" s="64"/>
    </row>
    <row r="836" spans="2:2" ht="15.75" customHeight="1" x14ac:dyDescent="0.25">
      <c r="B836" s="64"/>
    </row>
    <row r="837" spans="2:2" ht="15.75" customHeight="1" x14ac:dyDescent="0.25">
      <c r="B837" s="64"/>
    </row>
    <row r="838" spans="2:2" ht="15.75" customHeight="1" x14ac:dyDescent="0.25">
      <c r="B838" s="64"/>
    </row>
    <row r="839" spans="2:2" ht="15.75" customHeight="1" x14ac:dyDescent="0.25">
      <c r="B839" s="64"/>
    </row>
    <row r="840" spans="2:2" ht="15.75" customHeight="1" x14ac:dyDescent="0.25">
      <c r="B840" s="64"/>
    </row>
    <row r="841" spans="2:2" ht="15.75" customHeight="1" x14ac:dyDescent="0.25">
      <c r="B841" s="64"/>
    </row>
    <row r="842" spans="2:2" ht="15.75" customHeight="1" x14ac:dyDescent="0.25">
      <c r="B842" s="64"/>
    </row>
    <row r="843" spans="2:2" ht="15.75" customHeight="1" x14ac:dyDescent="0.25">
      <c r="B843" s="64"/>
    </row>
    <row r="844" spans="2:2" ht="15.75" customHeight="1" x14ac:dyDescent="0.25">
      <c r="B844" s="64"/>
    </row>
    <row r="845" spans="2:2" ht="15.75" customHeight="1" x14ac:dyDescent="0.25">
      <c r="B845" s="64"/>
    </row>
    <row r="846" spans="2:2" ht="15.75" customHeight="1" x14ac:dyDescent="0.25">
      <c r="B846" s="64"/>
    </row>
    <row r="847" spans="2:2" ht="15.75" customHeight="1" x14ac:dyDescent="0.25">
      <c r="B847" s="64"/>
    </row>
    <row r="848" spans="2:2" ht="15.75" customHeight="1" x14ac:dyDescent="0.25">
      <c r="B848" s="64"/>
    </row>
    <row r="849" spans="2:2" ht="15.75" customHeight="1" x14ac:dyDescent="0.25">
      <c r="B849" s="64"/>
    </row>
    <row r="850" spans="2:2" ht="15.75" customHeight="1" x14ac:dyDescent="0.25">
      <c r="B850" s="64"/>
    </row>
    <row r="851" spans="2:2" ht="15.75" customHeight="1" x14ac:dyDescent="0.25">
      <c r="B851" s="64"/>
    </row>
    <row r="852" spans="2:2" ht="15.75" customHeight="1" x14ac:dyDescent="0.25">
      <c r="B852" s="64"/>
    </row>
    <row r="853" spans="2:2" ht="15.75" customHeight="1" x14ac:dyDescent="0.25">
      <c r="B853" s="64"/>
    </row>
    <row r="854" spans="2:2" ht="15.75" customHeight="1" x14ac:dyDescent="0.25">
      <c r="B854" s="64"/>
    </row>
    <row r="855" spans="2:2" ht="15.75" customHeight="1" x14ac:dyDescent="0.25">
      <c r="B855" s="64"/>
    </row>
    <row r="856" spans="2:2" ht="15.75" customHeight="1" x14ac:dyDescent="0.25">
      <c r="B856" s="64"/>
    </row>
    <row r="857" spans="2:2" ht="15.75" customHeight="1" x14ac:dyDescent="0.25">
      <c r="B857" s="64"/>
    </row>
    <row r="858" spans="2:2" ht="15.75" customHeight="1" x14ac:dyDescent="0.25">
      <c r="B858" s="64"/>
    </row>
    <row r="859" spans="2:2" ht="15.75" customHeight="1" x14ac:dyDescent="0.25">
      <c r="B859" s="64"/>
    </row>
    <row r="860" spans="2:2" ht="15.75" customHeight="1" x14ac:dyDescent="0.25">
      <c r="B860" s="64"/>
    </row>
    <row r="861" spans="2:2" ht="15.75" customHeight="1" x14ac:dyDescent="0.25">
      <c r="B861" s="64"/>
    </row>
    <row r="862" spans="2:2" ht="15.75" customHeight="1" x14ac:dyDescent="0.25">
      <c r="B862" s="64"/>
    </row>
    <row r="863" spans="2:2" ht="15.75" customHeight="1" x14ac:dyDescent="0.25">
      <c r="B863" s="64"/>
    </row>
    <row r="864" spans="2:2" ht="15.75" customHeight="1" x14ac:dyDescent="0.25">
      <c r="B864" s="64"/>
    </row>
    <row r="865" spans="2:2" ht="15.75" customHeight="1" x14ac:dyDescent="0.25">
      <c r="B865" s="64"/>
    </row>
    <row r="866" spans="2:2" ht="15.75" customHeight="1" x14ac:dyDescent="0.25">
      <c r="B866" s="64"/>
    </row>
    <row r="867" spans="2:2" ht="15.75" customHeight="1" x14ac:dyDescent="0.25">
      <c r="B867" s="64"/>
    </row>
    <row r="868" spans="2:2" ht="15.75" customHeight="1" x14ac:dyDescent="0.25">
      <c r="B868" s="64"/>
    </row>
    <row r="869" spans="2:2" ht="15.75" customHeight="1" x14ac:dyDescent="0.25">
      <c r="B869" s="64"/>
    </row>
    <row r="870" spans="2:2" ht="15.75" customHeight="1" x14ac:dyDescent="0.25">
      <c r="B870" s="64"/>
    </row>
    <row r="871" spans="2:2" ht="15.75" customHeight="1" x14ac:dyDescent="0.25">
      <c r="B871" s="64"/>
    </row>
    <row r="872" spans="2:2" ht="15.75" customHeight="1" x14ac:dyDescent="0.25">
      <c r="B872" s="64"/>
    </row>
    <row r="873" spans="2:2" ht="15.75" customHeight="1" x14ac:dyDescent="0.25">
      <c r="B873" s="64"/>
    </row>
    <row r="874" spans="2:2" ht="15.75" customHeight="1" x14ac:dyDescent="0.25">
      <c r="B874" s="64"/>
    </row>
    <row r="875" spans="2:2" ht="15.75" customHeight="1" x14ac:dyDescent="0.25">
      <c r="B875" s="64"/>
    </row>
    <row r="876" spans="2:2" ht="15.75" customHeight="1" x14ac:dyDescent="0.25">
      <c r="B876" s="64"/>
    </row>
    <row r="877" spans="2:2" ht="15.75" customHeight="1" x14ac:dyDescent="0.25">
      <c r="B877" s="64"/>
    </row>
    <row r="878" spans="2:2" ht="15.75" customHeight="1" x14ac:dyDescent="0.25">
      <c r="B878" s="64"/>
    </row>
    <row r="879" spans="2:2" ht="15.75" customHeight="1" x14ac:dyDescent="0.25">
      <c r="B879" s="64"/>
    </row>
    <row r="880" spans="2:2" ht="15.75" customHeight="1" x14ac:dyDescent="0.25">
      <c r="B880" s="64"/>
    </row>
    <row r="881" spans="2:2" ht="15.75" customHeight="1" x14ac:dyDescent="0.25">
      <c r="B881" s="64"/>
    </row>
    <row r="882" spans="2:2" ht="15.75" customHeight="1" x14ac:dyDescent="0.25">
      <c r="B882" s="64"/>
    </row>
    <row r="883" spans="2:2" ht="15.75" customHeight="1" x14ac:dyDescent="0.25">
      <c r="B883" s="64"/>
    </row>
    <row r="884" spans="2:2" ht="15.75" customHeight="1" x14ac:dyDescent="0.25">
      <c r="B884" s="64"/>
    </row>
    <row r="885" spans="2:2" ht="15.75" customHeight="1" x14ac:dyDescent="0.25">
      <c r="B885" s="64"/>
    </row>
    <row r="886" spans="2:2" ht="15.75" customHeight="1" x14ac:dyDescent="0.25">
      <c r="B886" s="64"/>
    </row>
    <row r="887" spans="2:2" ht="15.75" customHeight="1" x14ac:dyDescent="0.25">
      <c r="B887" s="64"/>
    </row>
    <row r="888" spans="2:2" ht="15.75" customHeight="1" x14ac:dyDescent="0.25">
      <c r="B888" s="64"/>
    </row>
    <row r="889" spans="2:2" ht="15.75" customHeight="1" x14ac:dyDescent="0.25">
      <c r="B889" s="64"/>
    </row>
    <row r="890" spans="2:2" ht="15.75" customHeight="1" x14ac:dyDescent="0.25">
      <c r="B890" s="64"/>
    </row>
    <row r="891" spans="2:2" ht="15.75" customHeight="1" x14ac:dyDescent="0.25">
      <c r="B891" s="64"/>
    </row>
    <row r="892" spans="2:2" ht="15.75" customHeight="1" x14ac:dyDescent="0.25">
      <c r="B892" s="64"/>
    </row>
    <row r="893" spans="2:2" ht="15.75" customHeight="1" x14ac:dyDescent="0.25">
      <c r="B893" s="64"/>
    </row>
    <row r="894" spans="2:2" ht="15.75" customHeight="1" x14ac:dyDescent="0.25">
      <c r="B894" s="64"/>
    </row>
    <row r="895" spans="2:2" ht="15.75" customHeight="1" x14ac:dyDescent="0.25">
      <c r="B895" s="64"/>
    </row>
    <row r="896" spans="2:2" ht="15.75" customHeight="1" x14ac:dyDescent="0.25">
      <c r="B896" s="64"/>
    </row>
    <row r="897" spans="2:2" ht="15.75" customHeight="1" x14ac:dyDescent="0.25">
      <c r="B897" s="64"/>
    </row>
    <row r="898" spans="2:2" ht="15.75" customHeight="1" x14ac:dyDescent="0.25">
      <c r="B898" s="64"/>
    </row>
    <row r="899" spans="2:2" ht="15.75" customHeight="1" x14ac:dyDescent="0.25">
      <c r="B899" s="64"/>
    </row>
    <row r="900" spans="2:2" ht="15.75" customHeight="1" x14ac:dyDescent="0.25">
      <c r="B900" s="64"/>
    </row>
    <row r="901" spans="2:2" ht="15.75" customHeight="1" x14ac:dyDescent="0.25">
      <c r="B901" s="64"/>
    </row>
    <row r="902" spans="2:2" ht="15.75" customHeight="1" x14ac:dyDescent="0.25">
      <c r="B902" s="64"/>
    </row>
    <row r="903" spans="2:2" ht="15.75" customHeight="1" x14ac:dyDescent="0.25">
      <c r="B903" s="64"/>
    </row>
    <row r="904" spans="2:2" ht="15.75" customHeight="1" x14ac:dyDescent="0.25">
      <c r="B904" s="64"/>
    </row>
    <row r="905" spans="2:2" ht="15.75" customHeight="1" x14ac:dyDescent="0.25">
      <c r="B905" s="64"/>
    </row>
    <row r="906" spans="2:2" ht="15.75" customHeight="1" x14ac:dyDescent="0.25">
      <c r="B906" s="64"/>
    </row>
    <row r="907" spans="2:2" ht="15.75" customHeight="1" x14ac:dyDescent="0.25">
      <c r="B907" s="64"/>
    </row>
    <row r="908" spans="2:2" ht="15.75" customHeight="1" x14ac:dyDescent="0.25">
      <c r="B908" s="64"/>
    </row>
    <row r="909" spans="2:2" ht="15.75" customHeight="1" x14ac:dyDescent="0.25">
      <c r="B909" s="64"/>
    </row>
    <row r="910" spans="2:2" ht="15.75" customHeight="1" x14ac:dyDescent="0.25">
      <c r="B910" s="64"/>
    </row>
    <row r="911" spans="2:2" ht="15.75" customHeight="1" x14ac:dyDescent="0.25">
      <c r="B911" s="64"/>
    </row>
    <row r="912" spans="2:2" ht="15.75" customHeight="1" x14ac:dyDescent="0.25">
      <c r="B912" s="64"/>
    </row>
    <row r="913" spans="2:2" ht="15.75" customHeight="1" x14ac:dyDescent="0.25">
      <c r="B913" s="64"/>
    </row>
    <row r="914" spans="2:2" ht="15.75" customHeight="1" x14ac:dyDescent="0.25">
      <c r="B914" s="64"/>
    </row>
    <row r="915" spans="2:2" ht="15.75" customHeight="1" x14ac:dyDescent="0.25">
      <c r="B915" s="64"/>
    </row>
    <row r="916" spans="2:2" ht="15.75" customHeight="1" x14ac:dyDescent="0.25">
      <c r="B916" s="64"/>
    </row>
    <row r="917" spans="2:2" ht="15.75" customHeight="1" x14ac:dyDescent="0.25">
      <c r="B917" s="64"/>
    </row>
    <row r="918" spans="2:2" ht="15.75" customHeight="1" x14ac:dyDescent="0.25">
      <c r="B918" s="64"/>
    </row>
    <row r="919" spans="2:2" ht="15.75" customHeight="1" x14ac:dyDescent="0.25">
      <c r="B919" s="64"/>
    </row>
    <row r="920" spans="2:2" ht="15.75" customHeight="1" x14ac:dyDescent="0.25">
      <c r="B920" s="64"/>
    </row>
    <row r="921" spans="2:2" ht="15.75" customHeight="1" x14ac:dyDescent="0.25">
      <c r="B921" s="64"/>
    </row>
    <row r="922" spans="2:2" ht="15.75" customHeight="1" x14ac:dyDescent="0.25">
      <c r="B922" s="64"/>
    </row>
    <row r="923" spans="2:2" ht="15.75" customHeight="1" x14ac:dyDescent="0.25">
      <c r="B923" s="64"/>
    </row>
    <row r="924" spans="2:2" ht="15.75" customHeight="1" x14ac:dyDescent="0.25">
      <c r="B924" s="64"/>
    </row>
    <row r="925" spans="2:2" ht="15.75" customHeight="1" x14ac:dyDescent="0.25">
      <c r="B925" s="64"/>
    </row>
    <row r="926" spans="2:2" ht="15.75" customHeight="1" x14ac:dyDescent="0.25">
      <c r="B926" s="64"/>
    </row>
    <row r="927" spans="2:2" ht="15.75" customHeight="1" x14ac:dyDescent="0.25">
      <c r="B927" s="64"/>
    </row>
    <row r="928" spans="2:2" ht="15.75" customHeight="1" x14ac:dyDescent="0.25">
      <c r="B928" s="64"/>
    </row>
    <row r="929" spans="2:2" ht="15.75" customHeight="1" x14ac:dyDescent="0.25">
      <c r="B929" s="64"/>
    </row>
    <row r="930" spans="2:2" ht="15.75" customHeight="1" x14ac:dyDescent="0.25">
      <c r="B930" s="64"/>
    </row>
    <row r="931" spans="2:2" ht="15.75" customHeight="1" x14ac:dyDescent="0.25">
      <c r="B931" s="64"/>
    </row>
    <row r="932" spans="2:2" ht="15.75" customHeight="1" x14ac:dyDescent="0.25">
      <c r="B932" s="64"/>
    </row>
    <row r="933" spans="2:2" ht="15.75" customHeight="1" x14ac:dyDescent="0.25">
      <c r="B933" s="64"/>
    </row>
    <row r="934" spans="2:2" ht="15.75" customHeight="1" x14ac:dyDescent="0.25">
      <c r="B934" s="64"/>
    </row>
    <row r="935" spans="2:2" ht="15.75" customHeight="1" x14ac:dyDescent="0.25">
      <c r="B935" s="64"/>
    </row>
    <row r="936" spans="2:2" ht="15.75" customHeight="1" x14ac:dyDescent="0.25">
      <c r="B936" s="64"/>
    </row>
    <row r="937" spans="2:2" ht="15.75" customHeight="1" x14ac:dyDescent="0.25">
      <c r="B937" s="64"/>
    </row>
    <row r="938" spans="2:2" ht="15.75" customHeight="1" x14ac:dyDescent="0.25">
      <c r="B938" s="64"/>
    </row>
    <row r="939" spans="2:2" ht="15.75" customHeight="1" x14ac:dyDescent="0.25">
      <c r="B939" s="64"/>
    </row>
    <row r="940" spans="2:2" ht="15.75" customHeight="1" x14ac:dyDescent="0.25">
      <c r="B940" s="64"/>
    </row>
    <row r="941" spans="2:2" ht="15.75" customHeight="1" x14ac:dyDescent="0.25">
      <c r="B941" s="64"/>
    </row>
    <row r="942" spans="2:2" ht="15.75" customHeight="1" x14ac:dyDescent="0.25">
      <c r="B942" s="64"/>
    </row>
    <row r="943" spans="2:2" ht="15.75" customHeight="1" x14ac:dyDescent="0.25">
      <c r="B943" s="64"/>
    </row>
    <row r="944" spans="2:2" ht="15.75" customHeight="1" x14ac:dyDescent="0.25">
      <c r="B944" s="64"/>
    </row>
    <row r="945" spans="2:2" ht="15.75" customHeight="1" x14ac:dyDescent="0.25">
      <c r="B945" s="64"/>
    </row>
    <row r="946" spans="2:2" ht="15.75" customHeight="1" x14ac:dyDescent="0.25">
      <c r="B946" s="64"/>
    </row>
    <row r="947" spans="2:2" ht="15.75" customHeight="1" x14ac:dyDescent="0.25">
      <c r="B947" s="64"/>
    </row>
    <row r="948" spans="2:2" ht="15.75" customHeight="1" x14ac:dyDescent="0.25">
      <c r="B948" s="64"/>
    </row>
    <row r="949" spans="2:2" ht="15.75" customHeight="1" x14ac:dyDescent="0.25">
      <c r="B949" s="64"/>
    </row>
    <row r="950" spans="2:2" ht="15.75" customHeight="1" x14ac:dyDescent="0.25">
      <c r="B950" s="64"/>
    </row>
    <row r="951" spans="2:2" ht="15.75" customHeight="1" x14ac:dyDescent="0.25">
      <c r="B951" s="64"/>
    </row>
    <row r="952" spans="2:2" ht="15.75" customHeight="1" x14ac:dyDescent="0.25">
      <c r="B952" s="64"/>
    </row>
    <row r="953" spans="2:2" ht="15.75" customHeight="1" x14ac:dyDescent="0.25">
      <c r="B953" s="64"/>
    </row>
    <row r="954" spans="2:2" ht="15.75" customHeight="1" x14ac:dyDescent="0.25">
      <c r="B954" s="64"/>
    </row>
    <row r="955" spans="2:2" ht="15.75" customHeight="1" x14ac:dyDescent="0.25">
      <c r="B955" s="64"/>
    </row>
    <row r="956" spans="2:2" ht="15.75" customHeight="1" x14ac:dyDescent="0.25">
      <c r="B956" s="64"/>
    </row>
    <row r="957" spans="2:2" ht="15.75" customHeight="1" x14ac:dyDescent="0.25">
      <c r="B957" s="64"/>
    </row>
    <row r="958" spans="2:2" ht="15.75" customHeight="1" x14ac:dyDescent="0.25">
      <c r="B958" s="64"/>
    </row>
    <row r="959" spans="2:2" ht="15.75" customHeight="1" x14ac:dyDescent="0.25">
      <c r="B959" s="64"/>
    </row>
    <row r="960" spans="2:2" ht="15.75" customHeight="1" x14ac:dyDescent="0.25">
      <c r="B960" s="64"/>
    </row>
    <row r="961" spans="2:2" ht="15.75" customHeight="1" x14ac:dyDescent="0.25">
      <c r="B961" s="64"/>
    </row>
    <row r="962" spans="2:2" ht="15.75" customHeight="1" x14ac:dyDescent="0.25">
      <c r="B962" s="64"/>
    </row>
    <row r="963" spans="2:2" ht="15.75" customHeight="1" x14ac:dyDescent="0.25">
      <c r="B963" s="64"/>
    </row>
    <row r="964" spans="2:2" ht="15.75" customHeight="1" x14ac:dyDescent="0.25">
      <c r="B964" s="64"/>
    </row>
    <row r="965" spans="2:2" ht="15.75" customHeight="1" x14ac:dyDescent="0.25">
      <c r="B965" s="64"/>
    </row>
    <row r="966" spans="2:2" ht="15.75" customHeight="1" x14ac:dyDescent="0.25">
      <c r="B966" s="64"/>
    </row>
    <row r="967" spans="2:2" ht="15.75" customHeight="1" x14ac:dyDescent="0.25">
      <c r="B967" s="64"/>
    </row>
    <row r="968" spans="2:2" ht="15.75" customHeight="1" x14ac:dyDescent="0.25">
      <c r="B968" s="64"/>
    </row>
    <row r="969" spans="2:2" ht="15.75" customHeight="1" x14ac:dyDescent="0.25">
      <c r="B969" s="64"/>
    </row>
    <row r="970" spans="2:2" ht="15.75" customHeight="1" x14ac:dyDescent="0.25">
      <c r="B970" s="64"/>
    </row>
    <row r="971" spans="2:2" ht="15.75" customHeight="1" x14ac:dyDescent="0.25">
      <c r="B971" s="64"/>
    </row>
    <row r="972" spans="2:2" ht="15.75" customHeight="1" x14ac:dyDescent="0.25">
      <c r="B972" s="64"/>
    </row>
    <row r="973" spans="2:2" ht="15.75" customHeight="1" x14ac:dyDescent="0.25">
      <c r="B973" s="64"/>
    </row>
    <row r="974" spans="2:2" ht="15.75" customHeight="1" x14ac:dyDescent="0.25">
      <c r="B974" s="64"/>
    </row>
    <row r="975" spans="2:2" ht="15.75" customHeight="1" x14ac:dyDescent="0.25">
      <c r="B975" s="64"/>
    </row>
    <row r="976" spans="2:2" ht="15.75" customHeight="1" x14ac:dyDescent="0.25">
      <c r="B976" s="64"/>
    </row>
    <row r="977" spans="2:2" ht="15.75" customHeight="1" x14ac:dyDescent="0.25">
      <c r="B977" s="64"/>
    </row>
    <row r="978" spans="2:2" ht="15.75" customHeight="1" x14ac:dyDescent="0.25">
      <c r="B978" s="64"/>
    </row>
    <row r="979" spans="2:2" ht="15.75" customHeight="1" x14ac:dyDescent="0.25">
      <c r="B979" s="64"/>
    </row>
    <row r="980" spans="2:2" ht="15.75" customHeight="1" x14ac:dyDescent="0.25">
      <c r="B980" s="64"/>
    </row>
    <row r="981" spans="2:2" ht="15.75" customHeight="1" x14ac:dyDescent="0.25">
      <c r="B981" s="64"/>
    </row>
    <row r="982" spans="2:2" ht="15.75" customHeight="1" x14ac:dyDescent="0.25">
      <c r="B982" s="64"/>
    </row>
    <row r="983" spans="2:2" ht="15.75" customHeight="1" x14ac:dyDescent="0.25">
      <c r="B983" s="64"/>
    </row>
    <row r="984" spans="2:2" ht="15.75" customHeight="1" x14ac:dyDescent="0.25">
      <c r="B984" s="64"/>
    </row>
    <row r="985" spans="2:2" ht="15.75" customHeight="1" x14ac:dyDescent="0.25">
      <c r="B985" s="64"/>
    </row>
    <row r="986" spans="2:2" ht="15.75" customHeight="1" x14ac:dyDescent="0.25">
      <c r="B986" s="64"/>
    </row>
    <row r="987" spans="2:2" ht="15.75" customHeight="1" x14ac:dyDescent="0.25">
      <c r="B987" s="64"/>
    </row>
    <row r="988" spans="2:2" ht="15.75" customHeight="1" x14ac:dyDescent="0.25">
      <c r="B988" s="64"/>
    </row>
    <row r="989" spans="2:2" ht="15.75" customHeight="1" x14ac:dyDescent="0.25">
      <c r="B989" s="64"/>
    </row>
    <row r="990" spans="2:2" ht="15.75" customHeight="1" x14ac:dyDescent="0.25">
      <c r="B990" s="64"/>
    </row>
    <row r="991" spans="2:2" ht="15.75" customHeight="1" x14ac:dyDescent="0.25">
      <c r="B991" s="64"/>
    </row>
    <row r="992" spans="2:2" ht="15.75" customHeight="1" x14ac:dyDescent="0.25">
      <c r="B992" s="64"/>
    </row>
    <row r="993" spans="2:2" ht="15.75" customHeight="1" x14ac:dyDescent="0.25">
      <c r="B993" s="64"/>
    </row>
    <row r="994" spans="2:2" ht="15.75" customHeight="1" x14ac:dyDescent="0.25">
      <c r="B994" s="64"/>
    </row>
    <row r="995" spans="2:2" ht="15.75" customHeight="1" x14ac:dyDescent="0.25">
      <c r="B995" s="64"/>
    </row>
    <row r="996" spans="2:2" ht="15.75" customHeight="1" x14ac:dyDescent="0.25">
      <c r="B996" s="64"/>
    </row>
    <row r="997" spans="2:2" ht="15.75" customHeight="1" x14ac:dyDescent="0.25">
      <c r="B997" s="64"/>
    </row>
    <row r="998" spans="2:2" ht="15.75" customHeight="1" x14ac:dyDescent="0.25">
      <c r="B998" s="64"/>
    </row>
    <row r="999" spans="2:2" ht="15.75" customHeight="1" x14ac:dyDescent="0.25">
      <c r="B999" s="64"/>
    </row>
    <row r="1000" spans="2:2" ht="15.75" customHeight="1" x14ac:dyDescent="0.25">
      <c r="B1000" s="64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2025-01-23T07:52:30Z</dcterms:modified>
</cp:coreProperties>
</file>