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DMEN\SATU DATA AWARDS\SATU DATA AWARD 2026\"/>
    </mc:Choice>
  </mc:AlternateContent>
  <xr:revisionPtr revIDLastSave="0" documentId="8_{E4762528-D7BA-454D-99A0-5C10C001E6E5}" xr6:coauthVersionLast="47" xr6:coauthVersionMax="47" xr10:uidLastSave="{00000000-0000-0000-0000-000000000000}"/>
  <bookViews>
    <workbookView xWindow="-110" yWindow="-110" windowWidth="19420" windowHeight="10300" xr2:uid="{9003D2B5-EFDB-44ED-8B70-C15A68D8BA73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L21" i="1" l="1"/>
  <c r="AI21" i="1"/>
  <c r="AF21" i="1"/>
  <c r="AC21" i="1"/>
  <c r="Z21" i="1"/>
  <c r="W21" i="1"/>
  <c r="T21" i="1"/>
  <c r="Q21" i="1"/>
  <c r="N21" i="1"/>
  <c r="K21" i="1"/>
  <c r="H21" i="1"/>
  <c r="E21" i="1"/>
  <c r="AL14" i="1"/>
  <c r="AI14" i="1"/>
  <c r="AF14" i="1"/>
  <c r="AC14" i="1"/>
  <c r="Z14" i="1"/>
  <c r="W14" i="1"/>
  <c r="T14" i="1"/>
  <c r="Q14" i="1"/>
  <c r="N14" i="1"/>
  <c r="K14" i="1"/>
  <c r="H14" i="1"/>
  <c r="E14" i="1"/>
  <c r="AL7" i="1"/>
  <c r="AI7" i="1"/>
  <c r="AF7" i="1"/>
  <c r="AC7" i="1"/>
  <c r="Z7" i="1"/>
  <c r="W7" i="1"/>
  <c r="T7" i="1"/>
  <c r="Q7" i="1"/>
  <c r="N7" i="1"/>
  <c r="K7" i="1"/>
  <c r="H7" i="1"/>
  <c r="E7" i="1"/>
</calcChain>
</file>

<file path=xl/sharedStrings.xml><?xml version="1.0" encoding="utf-8"?>
<sst xmlns="http://schemas.openxmlformats.org/spreadsheetml/2006/main" count="65" uniqueCount="21">
  <si>
    <t>NAMA
KELURAHAN</t>
  </si>
  <si>
    <t>NAMA
POSYANDU</t>
  </si>
  <si>
    <t>JANUARI</t>
  </si>
  <si>
    <t>FEBRUARI</t>
  </si>
  <si>
    <t>MARET</t>
  </si>
  <si>
    <t>APRIL</t>
  </si>
  <si>
    <t>MEI</t>
  </si>
  <si>
    <t>JUNI</t>
  </si>
  <si>
    <t>JULI</t>
  </si>
  <si>
    <t>OKTOBER</t>
  </si>
  <si>
    <t>NOVEMBER</t>
  </si>
  <si>
    <t>DESEMBER</t>
  </si>
  <si>
    <t>%</t>
  </si>
  <si>
    <t>USIA SEKOLAH &amp; REMAJA
(≥6-18 TAHUN)</t>
  </si>
  <si>
    <t>SEPT</t>
  </si>
  <si>
    <t>LAYANAN</t>
  </si>
  <si>
    <t>SASARAN</t>
  </si>
  <si>
    <t>PRING WULUH</t>
  </si>
  <si>
    <t>PESONA</t>
  </si>
  <si>
    <t>HARAPAN JAYA</t>
  </si>
  <si>
    <t>AGUST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</si>
</sst>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6" x14ac:knownFonts="1">
    <font>
      <sz val="11"/>
      <color theme="1"/>
      <name val="Calibri"/>
      <family val="2"/>
      <scheme val="minor"/>
    </font>
    <font>
      <b/>
      <sz val="10"/>
      <color theme="1"/>
      <name val="Bookman Old Style"/>
    </font>
    <font>
      <sz val="12"/>
      <name val="Calibri"/>
    </font>
    <font>
      <sz val="12"/>
      <color theme="1"/>
      <name val="Bookman Old Style"/>
    </font>
    <font>
      <sz val="11"/>
      <color theme="1"/>
      <name val="Bookman Old Style"/>
    </font>
    <font>
      <sz val="10"/>
      <color theme="1"/>
      <name val="Bookman Old Style"/>
    </font>
  </fonts>
  <fills count="8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D2BCFE"/>
        <bgColor rgb="FFD2BCFE"/>
      </patternFill>
    </fill>
    <fill>
      <patternFill patternType="solid">
        <fgColor rgb="FFC5E0B3"/>
        <bgColor rgb="FFC5E0B3"/>
      </patternFill>
    </fill>
    <fill>
      <patternFill patternType="solid">
        <fgColor rgb="FFFFE598"/>
        <bgColor rgb="FFFFE598"/>
      </patternFill>
    </fill>
    <fill>
      <patternFill patternType="solid">
        <fgColor rgb="FF63F2BE"/>
        <bgColor rgb="FF63F2BE"/>
      </patternFill>
    </fill>
    <fill>
      <patternFill patternType="solid">
        <fgColor rgb="FFFFE79A"/>
        <bgColor rgb="FFFFE79A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4" fillId="3" borderId="4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7" borderId="4" xfId="0" applyFont="1" applyFill="1" applyBorder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/>
    </xf>
    <xf numFmtId="0" fontId="2" fillId="0" borderId="6" xfId="0" applyFont="1" applyBorder="1"/>
    <xf numFmtId="0" fontId="5" fillId="0" borderId="1" xfId="0" applyFont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</cellXfs>
  <cellStyles count="1">
    <cellStyle name="Normal" xfId="0" builtinId="0"/>
  </cellStyles>
  <dxfs count="13"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7233E2-090B-4819-B5F6-77689F24C6A0}">
  <dimension ref="A3:AL27"/>
  <sheetViews>
    <sheetView tabSelected="1" workbookViewId="0">
      <selection activeCell="O5" sqref="O5"/>
    </sheetView>
  </sheetViews>
  <sheetFormatPr defaultRowHeight="14.5" x14ac:dyDescent="0.35"/>
  <sheetData>
    <row r="3" spans="1:38" ht="31.5" customHeight="1" x14ac:dyDescent="0.35">
      <c r="A3" s="1" t="s">
        <v>0</v>
      </c>
      <c r="B3" s="1" t="s">
        <v>1</v>
      </c>
      <c r="C3" s="2" t="s">
        <v>2</v>
      </c>
      <c r="D3" s="2"/>
      <c r="E3" s="2"/>
      <c r="F3" s="2" t="s">
        <v>3</v>
      </c>
      <c r="G3" s="2"/>
      <c r="H3" s="2"/>
      <c r="I3" s="2" t="s">
        <v>4</v>
      </c>
      <c r="J3" s="2"/>
      <c r="K3" s="2"/>
      <c r="L3" s="2" t="s">
        <v>5</v>
      </c>
      <c r="M3" s="2"/>
      <c r="N3" s="2"/>
      <c r="O3" s="2" t="s">
        <v>6</v>
      </c>
      <c r="P3" s="2"/>
      <c r="Q3" s="2"/>
      <c r="R3" s="2" t="s">
        <v>7</v>
      </c>
      <c r="S3" s="2"/>
      <c r="T3" s="2"/>
      <c r="U3" s="2" t="s">
        <v>8</v>
      </c>
      <c r="V3" s="2"/>
      <c r="W3" s="2"/>
      <c r="X3" s="2" t="s">
        <v>20</v>
      </c>
      <c r="Y3" s="2"/>
      <c r="Z3" s="2"/>
      <c r="AA3" s="2" t="s">
        <v>14</v>
      </c>
      <c r="AB3" s="2"/>
      <c r="AC3" s="2"/>
      <c r="AD3" s="2" t="s">
        <v>9</v>
      </c>
      <c r="AE3" s="2"/>
      <c r="AF3" s="2"/>
      <c r="AG3" s="2" t="s">
        <v>10</v>
      </c>
      <c r="AH3" s="2"/>
      <c r="AI3" s="2"/>
      <c r="AJ3" s="2" t="s">
        <v>11</v>
      </c>
      <c r="AK3" s="2"/>
      <c r="AL3" s="2"/>
    </row>
    <row r="4" spans="1:38" ht="45" customHeight="1" x14ac:dyDescent="0.35">
      <c r="A4" s="3"/>
      <c r="B4" s="3"/>
      <c r="C4" s="6" t="s">
        <v>13</v>
      </c>
      <c r="D4" s="4"/>
      <c r="E4" s="5"/>
      <c r="F4" s="6" t="s">
        <v>13</v>
      </c>
      <c r="G4" s="4"/>
      <c r="H4" s="5"/>
      <c r="I4" s="6" t="s">
        <v>13</v>
      </c>
      <c r="J4" s="4"/>
      <c r="K4" s="5"/>
      <c r="L4" s="7" t="s">
        <v>13</v>
      </c>
      <c r="M4" s="4"/>
      <c r="N4" s="5"/>
      <c r="O4" s="7" t="s">
        <v>13</v>
      </c>
      <c r="P4" s="4"/>
      <c r="Q4" s="5"/>
      <c r="R4" s="7" t="s">
        <v>13</v>
      </c>
      <c r="S4" s="4"/>
      <c r="T4" s="5"/>
      <c r="U4" s="8" t="s">
        <v>13</v>
      </c>
      <c r="V4" s="4"/>
      <c r="W4" s="5"/>
      <c r="X4" s="8" t="s">
        <v>13</v>
      </c>
      <c r="Y4" s="4"/>
      <c r="Z4" s="5"/>
      <c r="AA4" s="8" t="s">
        <v>13</v>
      </c>
      <c r="AB4" s="4"/>
      <c r="AC4" s="5"/>
      <c r="AD4" s="9" t="s">
        <v>13</v>
      </c>
      <c r="AE4" s="4"/>
      <c r="AF4" s="5"/>
      <c r="AG4" s="9" t="s">
        <v>13</v>
      </c>
      <c r="AH4" s="4"/>
      <c r="AI4" s="5"/>
      <c r="AJ4" s="9" t="s">
        <v>13</v>
      </c>
      <c r="AK4" s="4"/>
      <c r="AL4" s="5"/>
    </row>
    <row r="5" spans="1:38" ht="51.75" customHeight="1" x14ac:dyDescent="0.35">
      <c r="A5" s="3"/>
      <c r="B5" s="3"/>
      <c r="C5" s="10" t="s">
        <v>15</v>
      </c>
      <c r="D5" s="10" t="s">
        <v>16</v>
      </c>
      <c r="E5" s="11" t="s">
        <v>12</v>
      </c>
      <c r="F5" s="10" t="s">
        <v>15</v>
      </c>
      <c r="G5" s="10" t="s">
        <v>16</v>
      </c>
      <c r="H5" s="11" t="s">
        <v>12</v>
      </c>
      <c r="I5" s="10" t="s">
        <v>15</v>
      </c>
      <c r="J5" s="10" t="s">
        <v>16</v>
      </c>
      <c r="K5" s="11" t="s">
        <v>12</v>
      </c>
      <c r="L5" s="12" t="s">
        <v>15</v>
      </c>
      <c r="M5" s="12" t="s">
        <v>16</v>
      </c>
      <c r="N5" s="13" t="s">
        <v>12</v>
      </c>
      <c r="O5" s="12" t="s">
        <v>15</v>
      </c>
      <c r="P5" s="12" t="s">
        <v>16</v>
      </c>
      <c r="Q5" s="13" t="s">
        <v>12</v>
      </c>
      <c r="R5" s="12" t="s">
        <v>15</v>
      </c>
      <c r="S5" s="12" t="s">
        <v>16</v>
      </c>
      <c r="T5" s="13" t="s">
        <v>12</v>
      </c>
      <c r="U5" s="14" t="s">
        <v>15</v>
      </c>
      <c r="V5" s="14" t="s">
        <v>16</v>
      </c>
      <c r="W5" s="15" t="s">
        <v>12</v>
      </c>
      <c r="X5" s="14" t="s">
        <v>15</v>
      </c>
      <c r="Y5" s="14" t="s">
        <v>16</v>
      </c>
      <c r="Z5" s="15" t="s">
        <v>12</v>
      </c>
      <c r="AA5" s="14" t="s">
        <v>15</v>
      </c>
      <c r="AB5" s="14" t="s">
        <v>16</v>
      </c>
      <c r="AC5" s="15" t="s">
        <v>12</v>
      </c>
      <c r="AD5" s="16" t="s">
        <v>15</v>
      </c>
      <c r="AE5" s="16" t="s">
        <v>16</v>
      </c>
      <c r="AF5" s="17" t="s">
        <v>12</v>
      </c>
      <c r="AG5" s="16" t="s">
        <v>15</v>
      </c>
      <c r="AH5" s="16" t="s">
        <v>16</v>
      </c>
      <c r="AI5" s="17" t="s">
        <v>12</v>
      </c>
      <c r="AJ5" s="16" t="s">
        <v>15</v>
      </c>
      <c r="AK5" s="16" t="s">
        <v>16</v>
      </c>
      <c r="AL5" s="17" t="s">
        <v>12</v>
      </c>
    </row>
    <row r="6" spans="1:38" ht="27" customHeight="1" x14ac:dyDescent="0.35">
      <c r="A6" s="18"/>
      <c r="B6" s="18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</row>
    <row r="7" spans="1:38" ht="15.75" customHeight="1" x14ac:dyDescent="0.35">
      <c r="B7" s="19" t="s">
        <v>17</v>
      </c>
      <c r="C7" s="20">
        <v>176</v>
      </c>
      <c r="D7" s="20">
        <v>265</v>
      </c>
      <c r="E7" s="21">
        <f>IFERROR(C7/D7,0%)</f>
        <v>0.66415094339622638</v>
      </c>
      <c r="F7" s="20">
        <v>176</v>
      </c>
      <c r="G7" s="20">
        <v>265</v>
      </c>
      <c r="H7" s="21">
        <f>IFERROR(F7/G7,0%)</f>
        <v>0.66415094339622638</v>
      </c>
      <c r="I7" s="20">
        <v>176</v>
      </c>
      <c r="J7" s="20">
        <v>265</v>
      </c>
      <c r="K7" s="21">
        <f>IFERROR(I7/J7,0%)</f>
        <v>0.66415094339622638</v>
      </c>
      <c r="L7" s="22">
        <v>179</v>
      </c>
      <c r="M7" s="22">
        <v>265</v>
      </c>
      <c r="N7" s="21">
        <f>IFERROR(L7/M7,0%)</f>
        <v>0.67547169811320751</v>
      </c>
      <c r="O7" s="22">
        <v>179</v>
      </c>
      <c r="P7" s="22">
        <v>267</v>
      </c>
      <c r="Q7" s="21">
        <f>IFERROR(O7/P7,0%)</f>
        <v>0.67041198501872656</v>
      </c>
      <c r="R7" s="22">
        <v>179</v>
      </c>
      <c r="S7" s="22">
        <v>267</v>
      </c>
      <c r="T7" s="21">
        <f>IFERROR(R7/S7,0%)</f>
        <v>0.67041198501872656</v>
      </c>
      <c r="U7" s="23">
        <v>180</v>
      </c>
      <c r="V7" s="23">
        <v>269</v>
      </c>
      <c r="W7" s="21">
        <f>IFERROR(U7/V7,0%)</f>
        <v>0.66914498141263945</v>
      </c>
      <c r="X7" s="23">
        <v>180</v>
      </c>
      <c r="Y7" s="23">
        <v>269</v>
      </c>
      <c r="Z7" s="21">
        <f>IFERROR(X7/Y7,0%)</f>
        <v>0.66914498141263945</v>
      </c>
      <c r="AA7" s="23">
        <v>192</v>
      </c>
      <c r="AB7" s="23">
        <v>281</v>
      </c>
      <c r="AC7" s="21">
        <f>IFERROR(AA7/AB7,0%)</f>
        <v>0.68327402135231319</v>
      </c>
      <c r="AD7" s="24">
        <v>201</v>
      </c>
      <c r="AE7" s="24">
        <v>290</v>
      </c>
      <c r="AF7" s="21">
        <f>IFERROR(AD7/AE7,0%)</f>
        <v>0.69310344827586212</v>
      </c>
      <c r="AG7" s="24">
        <v>200</v>
      </c>
      <c r="AH7" s="24">
        <v>288</v>
      </c>
      <c r="AI7" s="21">
        <f>IFERROR(AG7/AH7,0%)</f>
        <v>0.69444444444444442</v>
      </c>
      <c r="AJ7" s="24">
        <v>200</v>
      </c>
      <c r="AK7" s="24">
        <v>288</v>
      </c>
      <c r="AL7" s="21">
        <f>IFERROR(AJ7/AK7,0%)</f>
        <v>0.69444444444444442</v>
      </c>
    </row>
    <row r="8" spans="1:38" ht="15.75" customHeight="1" x14ac:dyDescent="0.35"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</row>
    <row r="9" spans="1:38" ht="15.75" customHeight="1" x14ac:dyDescent="0.35"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</row>
    <row r="10" spans="1:38" ht="15.75" customHeight="1" x14ac:dyDescent="0.35"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</row>
    <row r="11" spans="1:38" ht="15.75" customHeight="1" x14ac:dyDescent="0.35"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</row>
    <row r="12" spans="1:38" ht="15.75" customHeight="1" x14ac:dyDescent="0.35"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</row>
    <row r="13" spans="1:38" ht="15.75" customHeight="1" x14ac:dyDescent="0.35"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</row>
    <row r="14" spans="1:38" ht="15.75" customHeight="1" x14ac:dyDescent="0.35">
      <c r="B14" s="19" t="s">
        <v>18</v>
      </c>
      <c r="C14" s="20">
        <v>33</v>
      </c>
      <c r="D14" s="20">
        <v>192</v>
      </c>
      <c r="E14" s="21">
        <f>IFERROR(C14/D14,0%)</f>
        <v>0.171875</v>
      </c>
      <c r="F14" s="20">
        <v>33</v>
      </c>
      <c r="G14" s="20">
        <v>192</v>
      </c>
      <c r="H14" s="21">
        <f>IFERROR(F14/G14,0%)</f>
        <v>0.171875</v>
      </c>
      <c r="I14" s="20">
        <v>30</v>
      </c>
      <c r="J14" s="20">
        <v>192</v>
      </c>
      <c r="K14" s="21">
        <f>IFERROR(I14/J14,0%)</f>
        <v>0.15625</v>
      </c>
      <c r="L14" s="22">
        <v>30</v>
      </c>
      <c r="M14" s="22">
        <v>198</v>
      </c>
      <c r="N14" s="21">
        <f>IFERROR(L14/M14,0%)</f>
        <v>0.15151515151515152</v>
      </c>
      <c r="O14" s="22">
        <v>30</v>
      </c>
      <c r="P14" s="22">
        <v>198</v>
      </c>
      <c r="Q14" s="21">
        <f>IFERROR(O14/P14,0%)</f>
        <v>0.15151515151515152</v>
      </c>
      <c r="R14" s="22">
        <v>30</v>
      </c>
      <c r="S14" s="22">
        <v>198</v>
      </c>
      <c r="T14" s="21">
        <f>IFERROR(R14/S14,0%)</f>
        <v>0.15151515151515152</v>
      </c>
      <c r="U14" s="23">
        <v>32</v>
      </c>
      <c r="V14" s="23">
        <v>198</v>
      </c>
      <c r="W14" s="21">
        <f>IFERROR(U14/V14,0%)</f>
        <v>0.16161616161616163</v>
      </c>
      <c r="X14" s="23">
        <v>58</v>
      </c>
      <c r="Y14" s="23">
        <v>198</v>
      </c>
      <c r="Z14" s="21">
        <f>IFERROR(X14/Y14,0%)</f>
        <v>0.29292929292929293</v>
      </c>
      <c r="AA14" s="23">
        <v>46</v>
      </c>
      <c r="AB14" s="23">
        <v>200</v>
      </c>
      <c r="AC14" s="21">
        <f>IFERROR(AA14/AB14,0%)</f>
        <v>0.23</v>
      </c>
      <c r="AD14" s="24">
        <v>50</v>
      </c>
      <c r="AE14" s="24">
        <v>354</v>
      </c>
      <c r="AF14" s="21">
        <f>IFERROR(AD14/AE14,0%)</f>
        <v>0.14124293785310735</v>
      </c>
      <c r="AG14" s="24">
        <v>50</v>
      </c>
      <c r="AH14" s="24">
        <v>354</v>
      </c>
      <c r="AI14" s="21">
        <f>IFERROR(AG14/AH14,0%)</f>
        <v>0.14124293785310735</v>
      </c>
      <c r="AJ14" s="24">
        <v>50</v>
      </c>
      <c r="AK14" s="24">
        <v>354</v>
      </c>
      <c r="AL14" s="21">
        <f>IFERROR(AJ14/AK14,0%)</f>
        <v>0.14124293785310735</v>
      </c>
    </row>
    <row r="15" spans="1:38" ht="15.75" customHeight="1" x14ac:dyDescent="0.35"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</row>
    <row r="16" spans="1:38" ht="15.75" customHeight="1" x14ac:dyDescent="0.35"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</row>
    <row r="17" spans="2:38" ht="15.75" customHeight="1" x14ac:dyDescent="0.35"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</row>
    <row r="18" spans="2:38" ht="15.75" customHeight="1" x14ac:dyDescent="0.35"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</row>
    <row r="19" spans="2:38" ht="15.75" customHeight="1" x14ac:dyDescent="0.35"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</row>
    <row r="20" spans="2:38" ht="15.75" customHeight="1" x14ac:dyDescent="0.35">
      <c r="B20" s="3"/>
      <c r="C20" s="3"/>
      <c r="D20" s="3"/>
      <c r="E20" s="3"/>
      <c r="F20" s="3"/>
      <c r="G20" s="3"/>
      <c r="H20" s="3"/>
      <c r="I20" s="18"/>
      <c r="J20" s="18"/>
      <c r="K20" s="18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</row>
    <row r="21" spans="2:38" ht="15.75" customHeight="1" x14ac:dyDescent="0.35">
      <c r="B21" s="19" t="s">
        <v>19</v>
      </c>
      <c r="C21" s="20">
        <v>60</v>
      </c>
      <c r="D21" s="20">
        <v>60</v>
      </c>
      <c r="E21" s="21">
        <f>IFERROR(C21/D21,0%)</f>
        <v>1</v>
      </c>
      <c r="F21" s="20">
        <v>61</v>
      </c>
      <c r="G21" s="20">
        <v>69</v>
      </c>
      <c r="H21" s="21">
        <f>IFERROR(F21/G21,0%)</f>
        <v>0.88405797101449279</v>
      </c>
      <c r="I21" s="20">
        <v>48</v>
      </c>
      <c r="J21" s="20">
        <v>72</v>
      </c>
      <c r="K21" s="21">
        <f>IFERROR(I21/J21,0%)</f>
        <v>0.66666666666666663</v>
      </c>
      <c r="L21" s="22">
        <v>63</v>
      </c>
      <c r="M21" s="22">
        <v>72</v>
      </c>
      <c r="N21" s="21">
        <f>IFERROR(L21/M21,0%)</f>
        <v>0.875</v>
      </c>
      <c r="O21" s="22">
        <v>63</v>
      </c>
      <c r="P21" s="22">
        <v>72</v>
      </c>
      <c r="Q21" s="21">
        <f>IFERROR(O21/P21,0%)</f>
        <v>0.875</v>
      </c>
      <c r="R21" s="22">
        <v>62</v>
      </c>
      <c r="S21" s="22">
        <v>72</v>
      </c>
      <c r="T21" s="21">
        <f>IFERROR(R21/S21,0%)</f>
        <v>0.86111111111111116</v>
      </c>
      <c r="U21" s="23">
        <v>63</v>
      </c>
      <c r="V21" s="23">
        <v>72</v>
      </c>
      <c r="W21" s="21">
        <f>IFERROR(U21/V21,0%)</f>
        <v>0.875</v>
      </c>
      <c r="X21" s="23">
        <v>72</v>
      </c>
      <c r="Y21" s="23">
        <v>56</v>
      </c>
      <c r="Z21" s="21">
        <f>IFERROR(X21/Y21,0%)</f>
        <v>1.2857142857142858</v>
      </c>
      <c r="AA21" s="23">
        <v>63</v>
      </c>
      <c r="AB21" s="23">
        <v>72</v>
      </c>
      <c r="AC21" s="21">
        <f>IFERROR(AA21/AB21,0%)</f>
        <v>0.875</v>
      </c>
      <c r="AD21" s="24">
        <v>63</v>
      </c>
      <c r="AE21" s="24">
        <v>72</v>
      </c>
      <c r="AF21" s="21">
        <f>IFERROR(AD21/AE21,0%)</f>
        <v>0.875</v>
      </c>
      <c r="AG21" s="24">
        <v>63</v>
      </c>
      <c r="AH21" s="24">
        <v>72</v>
      </c>
      <c r="AI21" s="21">
        <f>IFERROR(AG21/AH21,0%)</f>
        <v>0.875</v>
      </c>
      <c r="AJ21" s="24">
        <v>46</v>
      </c>
      <c r="AK21" s="24">
        <v>154</v>
      </c>
      <c r="AL21" s="21">
        <f>IFERROR(AJ21/AK21,0%)</f>
        <v>0.29870129870129869</v>
      </c>
    </row>
    <row r="22" spans="2:38" ht="15.75" customHeight="1" x14ac:dyDescent="0.35"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</row>
    <row r="23" spans="2:38" ht="15.75" customHeight="1" x14ac:dyDescent="0.35"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</row>
    <row r="24" spans="2:38" ht="15.75" customHeight="1" x14ac:dyDescent="0.35"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</row>
    <row r="25" spans="2:38" ht="15.75" customHeight="1" x14ac:dyDescent="0.35"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</row>
    <row r="26" spans="2:38" ht="15.75" customHeight="1" x14ac:dyDescent="0.35"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</row>
    <row r="27" spans="2:38" ht="15.75" customHeight="1" x14ac:dyDescent="0.35">
      <c r="B27" s="18"/>
      <c r="C27" s="3"/>
      <c r="D27" s="18"/>
      <c r="E27" s="3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</row>
  </sheetData>
  <mergeCells count="149">
    <mergeCell ref="AJ21:AJ27"/>
    <mergeCell ref="AK21:AK27"/>
    <mergeCell ref="AL21:AL27"/>
    <mergeCell ref="AG21:AG27"/>
    <mergeCell ref="AH21:AH27"/>
    <mergeCell ref="AI21:AI27"/>
    <mergeCell ref="AE21:AE27"/>
    <mergeCell ref="AF21:AF27"/>
    <mergeCell ref="AD21:AD27"/>
    <mergeCell ref="AA21:AA27"/>
    <mergeCell ref="AB21:AB27"/>
    <mergeCell ref="AC21:AC27"/>
    <mergeCell ref="X21:X27"/>
    <mergeCell ref="Y21:Y27"/>
    <mergeCell ref="Z21:Z27"/>
    <mergeCell ref="V21:V27"/>
    <mergeCell ref="W21:W27"/>
    <mergeCell ref="U21:U27"/>
    <mergeCell ref="R21:R27"/>
    <mergeCell ref="S21:S27"/>
    <mergeCell ref="T21:T27"/>
    <mergeCell ref="O21:O27"/>
    <mergeCell ref="P21:P27"/>
    <mergeCell ref="Q21:Q27"/>
    <mergeCell ref="M21:M27"/>
    <mergeCell ref="N21:N27"/>
    <mergeCell ref="L21:L27"/>
    <mergeCell ref="I21:I27"/>
    <mergeCell ref="J21:J27"/>
    <mergeCell ref="K21:K27"/>
    <mergeCell ref="F21:F27"/>
    <mergeCell ref="G21:G27"/>
    <mergeCell ref="H21:H27"/>
    <mergeCell ref="D21:D27"/>
    <mergeCell ref="E21:E27"/>
    <mergeCell ref="C21:C27"/>
    <mergeCell ref="B21:B27"/>
    <mergeCell ref="AL14:AL20"/>
    <mergeCell ref="AJ14:AJ20"/>
    <mergeCell ref="AK14:AK20"/>
    <mergeCell ref="AG14:AG20"/>
    <mergeCell ref="AH14:AH20"/>
    <mergeCell ref="AI14:AI20"/>
    <mergeCell ref="AD14:AD20"/>
    <mergeCell ref="AE14:AE20"/>
    <mergeCell ref="AF14:AF20"/>
    <mergeCell ref="AC14:AC20"/>
    <mergeCell ref="AA14:AA20"/>
    <mergeCell ref="AB14:AB20"/>
    <mergeCell ref="X14:X20"/>
    <mergeCell ref="Y14:Y20"/>
    <mergeCell ref="Z14:Z20"/>
    <mergeCell ref="U14:U20"/>
    <mergeCell ref="V14:V20"/>
    <mergeCell ref="W14:W20"/>
    <mergeCell ref="T14:T20"/>
    <mergeCell ref="R14:R20"/>
    <mergeCell ref="S14:S20"/>
    <mergeCell ref="O14:O20"/>
    <mergeCell ref="P14:P20"/>
    <mergeCell ref="Q14:Q20"/>
    <mergeCell ref="L14:L20"/>
    <mergeCell ref="M14:M20"/>
    <mergeCell ref="N14:N20"/>
    <mergeCell ref="K14:K20"/>
    <mergeCell ref="I14:I20"/>
    <mergeCell ref="J14:J20"/>
    <mergeCell ref="F14:F20"/>
    <mergeCell ref="G14:G20"/>
    <mergeCell ref="H14:H20"/>
    <mergeCell ref="C14:C20"/>
    <mergeCell ref="D14:D20"/>
    <mergeCell ref="E14:E20"/>
    <mergeCell ref="B14:B20"/>
    <mergeCell ref="AJ7:AJ13"/>
    <mergeCell ref="AK7:AK13"/>
    <mergeCell ref="AL7:AL13"/>
    <mergeCell ref="AG7:AG13"/>
    <mergeCell ref="AH7:AH13"/>
    <mergeCell ref="AI7:AI13"/>
    <mergeCell ref="AE7:AE13"/>
    <mergeCell ref="AF7:AF13"/>
    <mergeCell ref="AD7:AD13"/>
    <mergeCell ref="AA7:AA13"/>
    <mergeCell ref="AB7:AB13"/>
    <mergeCell ref="AC7:AC13"/>
    <mergeCell ref="X7:X13"/>
    <mergeCell ref="Y7:Y13"/>
    <mergeCell ref="Z7:Z13"/>
    <mergeCell ref="V7:V13"/>
    <mergeCell ref="W7:W13"/>
    <mergeCell ref="U7:U13"/>
    <mergeCell ref="R7:R13"/>
    <mergeCell ref="S7:S13"/>
    <mergeCell ref="T7:T13"/>
    <mergeCell ref="O7:O13"/>
    <mergeCell ref="P7:P13"/>
    <mergeCell ref="Q7:Q13"/>
    <mergeCell ref="M7:M13"/>
    <mergeCell ref="N7:N13"/>
    <mergeCell ref="L7:L13"/>
    <mergeCell ref="I7:I13"/>
    <mergeCell ref="J7:J13"/>
    <mergeCell ref="K7:K13"/>
    <mergeCell ref="F7:F13"/>
    <mergeCell ref="G7:G13"/>
    <mergeCell ref="H7:H13"/>
    <mergeCell ref="D7:D13"/>
    <mergeCell ref="E7:E13"/>
    <mergeCell ref="C7:C13"/>
    <mergeCell ref="AA6:AC6"/>
    <mergeCell ref="AD6:AF6"/>
    <mergeCell ref="AG6:AI6"/>
    <mergeCell ref="AJ6:AL6"/>
    <mergeCell ref="B7:B13"/>
    <mergeCell ref="I6:K6"/>
    <mergeCell ref="L6:N6"/>
    <mergeCell ref="O6:Q6"/>
    <mergeCell ref="R6:T6"/>
    <mergeCell ref="U6:W6"/>
    <mergeCell ref="X6:Z6"/>
    <mergeCell ref="AJ4:AL4"/>
    <mergeCell ref="C6:E6"/>
    <mergeCell ref="F6:H6"/>
    <mergeCell ref="AD4:AF4"/>
    <mergeCell ref="AA4:AC4"/>
    <mergeCell ref="U4:W4"/>
    <mergeCell ref="O4:Q4"/>
    <mergeCell ref="L4:N4"/>
    <mergeCell ref="C4:E4"/>
    <mergeCell ref="F4:H4"/>
    <mergeCell ref="AG3:AI3"/>
    <mergeCell ref="AJ3:AL3"/>
    <mergeCell ref="AG4:AI4"/>
    <mergeCell ref="X3:Z3"/>
    <mergeCell ref="AA3:AC3"/>
    <mergeCell ref="AD3:AF3"/>
    <mergeCell ref="X4:Z4"/>
    <mergeCell ref="O3:Q3"/>
    <mergeCell ref="R3:T3"/>
    <mergeCell ref="U3:W3"/>
    <mergeCell ref="R4:T4"/>
    <mergeCell ref="F3:H3"/>
    <mergeCell ref="I3:K3"/>
    <mergeCell ref="L3:N3"/>
    <mergeCell ref="I4:K4"/>
    <mergeCell ref="A3:A6"/>
    <mergeCell ref="B3:B6"/>
    <mergeCell ref="C3:E3"/>
  </mergeCells>
  <conditionalFormatting sqref="C5:AL5">
    <cfRule type="expression" dxfId="12" priority="18">
      <formula>#REF!="TERCAPAI"</formula>
    </cfRule>
  </conditionalFormatting>
  <conditionalFormatting sqref="C4:D4">
    <cfRule type="expression" dxfId="11" priority="28">
      <formula>#REF!="TERCAPAI"</formula>
    </cfRule>
  </conditionalFormatting>
  <conditionalFormatting sqref="F4:G4">
    <cfRule type="expression" dxfId="10" priority="36">
      <formula>#REF!="TERCAPAI"</formula>
    </cfRule>
  </conditionalFormatting>
  <conditionalFormatting sqref="I4:J4">
    <cfRule type="expression" dxfId="9" priority="44">
      <formula>#REF!="TERCAPAI"</formula>
    </cfRule>
  </conditionalFormatting>
  <conditionalFormatting sqref="L4:M4">
    <cfRule type="expression" dxfId="8" priority="52">
      <formula>#REF!="TERCAPAI"</formula>
    </cfRule>
  </conditionalFormatting>
  <conditionalFormatting sqref="O4:P4">
    <cfRule type="expression" dxfId="7" priority="60">
      <formula>#REF!="TERCAPAI"</formula>
    </cfRule>
  </conditionalFormatting>
  <conditionalFormatting sqref="R4:S4">
    <cfRule type="expression" dxfId="6" priority="68">
      <formula>#REF!="TERCAPAI"</formula>
    </cfRule>
  </conditionalFormatting>
  <conditionalFormatting sqref="U4:V4">
    <cfRule type="expression" dxfId="5" priority="76">
      <formula>#REF!="TERCAPAI"</formula>
    </cfRule>
  </conditionalFormatting>
  <conditionalFormatting sqref="X4:Y4">
    <cfRule type="expression" dxfId="4" priority="84">
      <formula>#REF!="TERCAPAI"</formula>
    </cfRule>
  </conditionalFormatting>
  <conditionalFormatting sqref="AA4:AB4">
    <cfRule type="expression" dxfId="3" priority="92">
      <formula>#REF!="TERCAPAI"</formula>
    </cfRule>
  </conditionalFormatting>
  <conditionalFormatting sqref="AD4:AE4">
    <cfRule type="expression" dxfId="2" priority="100">
      <formula>#REF!="TERCAPAI"</formula>
    </cfRule>
  </conditionalFormatting>
  <conditionalFormatting sqref="AG4:AH4">
    <cfRule type="expression" dxfId="1" priority="108">
      <formula>#REF!="TERCAPAI"</formula>
    </cfRule>
  </conditionalFormatting>
  <conditionalFormatting sqref="AJ4:AK4">
    <cfRule type="expression" dxfId="0" priority="116">
      <formula>#REF!="TERCAPAI"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 09</dc:creator>
  <cp:lastModifiedBy>ASUS 09</cp:lastModifiedBy>
  <dcterms:created xsi:type="dcterms:W3CDTF">2026-01-09T01:56:44Z</dcterms:created>
  <dcterms:modified xsi:type="dcterms:W3CDTF">2026-01-09T02:24:37Z</dcterms:modified>
</cp:coreProperties>
</file>