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PLIKASI MALANG SATU DATA - PODES Potensi Desa\File Upload Data\2026\"/>
    </mc:Choice>
  </mc:AlternateContent>
  <xr:revisionPtr revIDLastSave="0" documentId="13_ncr:1_{D9542ABB-CADE-47A9-99F4-BFA4366DF0B3}" xr6:coauthVersionLast="47" xr6:coauthVersionMax="47" xr10:uidLastSave="{00000000-0000-0000-0000-000000000000}"/>
  <bookViews>
    <workbookView xWindow="-108" yWindow="-108" windowWidth="23256" windowHeight="12456" xr2:uid="{F299796A-9342-42E3-AD6B-317E392D1F4C}"/>
  </bookViews>
  <sheets>
    <sheet name="Data Usia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" l="1"/>
  <c r="H9" i="1"/>
  <c r="H8" i="1"/>
  <c r="H7" i="1"/>
  <c r="H6" i="1"/>
  <c r="H5" i="1"/>
  <c r="F10" i="1"/>
  <c r="F9" i="1"/>
  <c r="F8" i="1"/>
  <c r="F7" i="1"/>
  <c r="F6" i="1"/>
  <c r="F5" i="1"/>
</calcChain>
</file>

<file path=xl/sharedStrings.xml><?xml version="1.0" encoding="utf-8"?>
<sst xmlns="http://schemas.openxmlformats.org/spreadsheetml/2006/main" count="16" uniqueCount="16">
  <si>
    <t>TAHUN 2022 SAMPAI DENGAN TAHUN 2025</t>
  </si>
  <si>
    <t>No.</t>
  </si>
  <si>
    <t>Semester</t>
  </si>
  <si>
    <t>Usia 65-69 thn</t>
  </si>
  <si>
    <t>Usia 70-74 thn</t>
  </si>
  <si>
    <t>Usia 75 thn ke atas</t>
  </si>
  <si>
    <t>JANUARI S/D JUNI 2022</t>
  </si>
  <si>
    <t>JANUARI S/D JUNI 2023</t>
  </si>
  <si>
    <t>JULI S/D DESEMBER 2023</t>
  </si>
  <si>
    <t>JANUARI S/D JUNI 2024</t>
  </si>
  <si>
    <t>JULI S/D DESEMBER 2024</t>
  </si>
  <si>
    <t>JANUARI S/D JUNI 2025</t>
  </si>
  <si>
    <t>JUMLAH PENDUDUK LANJUT USIA (LANSIA) KELURAHAN BUMIAYU, KECAMATAN KEDUNGKANDANG, KOTA MALANG</t>
  </si>
  <si>
    <t>Jumlah Penduduk Lanjut Usia</t>
  </si>
  <si>
    <t>Jumlah Penduduk</t>
  </si>
  <si>
    <t>Prosentase Jumlah Penduduk Lanjut Usia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</si>
</sst>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Arial"/>
      <family val="2"/>
    </font>
    <font>
      <sz val="12"/>
      <color theme="1"/>
      <name val="Arial"/>
      <family val="2"/>
    </font>
    <font>
      <sz val="16"/>
      <color theme="1"/>
      <name val="Arial"/>
      <family val="2"/>
    </font>
    <font>
      <sz val="12"/>
      <color rgb="FF8898AA"/>
      <name val="Arial"/>
      <family val="2"/>
    </font>
    <font>
      <sz val="12"/>
      <color rgb="FF525F7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6F9FC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164" fontId="6" fillId="3" borderId="1" xfId="1" applyNumberFormat="1" applyFont="1" applyFill="1" applyBorder="1" applyAlignment="1">
      <alignment vertical="center"/>
    </xf>
    <xf numFmtId="10" fontId="6" fillId="3" borderId="1" xfId="1" applyNumberFormat="1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E18AD3-E232-4C2C-A115-515E7607D380}">
  <dimension ref="A1:H10"/>
  <sheetViews>
    <sheetView tabSelected="1" zoomScale="80" zoomScaleNormal="80" workbookViewId="0">
      <selection activeCell="K8" sqref="K8"/>
    </sheetView>
  </sheetViews>
  <sheetFormatPr defaultRowHeight="15" x14ac:dyDescent="0.3"/>
  <cols>
    <col min="1" max="1" width="7.77734375" style="2" customWidth="1"/>
    <col min="2" max="2" width="33.109375" style="2" customWidth="1"/>
    <col min="3" max="4" width="17.88671875" style="2" customWidth="1"/>
    <col min="5" max="5" width="21.21875" style="2" customWidth="1"/>
    <col min="6" max="6" width="19.6640625" style="2" customWidth="1"/>
    <col min="7" max="7" width="21.88671875" style="2" customWidth="1"/>
    <col min="8" max="8" width="27.109375" style="2" customWidth="1"/>
    <col min="9" max="16384" width="8.88671875" style="2"/>
  </cols>
  <sheetData>
    <row r="1" spans="1:8" ht="27" customHeight="1" x14ac:dyDescent="0.3">
      <c r="A1" s="1" t="s">
        <v>12</v>
      </c>
      <c r="B1" s="1"/>
      <c r="C1" s="1"/>
      <c r="D1" s="1"/>
      <c r="E1" s="1"/>
      <c r="F1" s="1"/>
      <c r="G1" s="1"/>
      <c r="H1" s="1"/>
    </row>
    <row r="2" spans="1:8" ht="27" customHeight="1" x14ac:dyDescent="0.3">
      <c r="A2" s="1" t="s">
        <v>0</v>
      </c>
      <c r="B2" s="1"/>
      <c r="C2" s="1"/>
      <c r="D2" s="1"/>
      <c r="E2" s="1"/>
      <c r="F2" s="1"/>
      <c r="G2" s="1"/>
      <c r="H2" s="1"/>
    </row>
    <row r="3" spans="1:8" ht="27" customHeight="1" x14ac:dyDescent="0.3">
      <c r="A3" s="3"/>
      <c r="B3" s="3"/>
      <c r="C3" s="3"/>
      <c r="D3" s="3"/>
      <c r="E3" s="3"/>
      <c r="F3" s="3"/>
    </row>
    <row r="4" spans="1:8" ht="58.8" customHeight="1" x14ac:dyDescent="0.3">
      <c r="A4" s="4" t="s">
        <v>1</v>
      </c>
      <c r="B4" s="4" t="s">
        <v>2</v>
      </c>
      <c r="C4" s="5" t="s">
        <v>3</v>
      </c>
      <c r="D4" s="5" t="s">
        <v>4</v>
      </c>
      <c r="E4" s="5" t="s">
        <v>5</v>
      </c>
      <c r="F4" s="5" t="s">
        <v>13</v>
      </c>
      <c r="G4" s="5" t="s">
        <v>14</v>
      </c>
      <c r="H4" s="5" t="s">
        <v>15</v>
      </c>
    </row>
    <row r="5" spans="1:8" ht="42.6" customHeight="1" x14ac:dyDescent="0.3">
      <c r="A5" s="6">
        <v>1</v>
      </c>
      <c r="B5" s="6" t="s">
        <v>6</v>
      </c>
      <c r="C5" s="7">
        <v>417</v>
      </c>
      <c r="D5" s="7">
        <v>235</v>
      </c>
      <c r="E5" s="7">
        <v>259</v>
      </c>
      <c r="F5" s="7">
        <f>SUM(C5:E5)</f>
        <v>911</v>
      </c>
      <c r="G5" s="7">
        <v>20518</v>
      </c>
      <c r="H5" s="8">
        <f>F5/G5</f>
        <v>4.4400038990154989E-2</v>
      </c>
    </row>
    <row r="6" spans="1:8" ht="42.6" customHeight="1" x14ac:dyDescent="0.3">
      <c r="A6" s="6">
        <v>2</v>
      </c>
      <c r="B6" s="6" t="s">
        <v>7</v>
      </c>
      <c r="C6" s="7">
        <v>454</v>
      </c>
      <c r="D6" s="7">
        <v>283</v>
      </c>
      <c r="E6" s="7">
        <v>287</v>
      </c>
      <c r="F6" s="7">
        <f>SUM(C6:E6)</f>
        <v>1024</v>
      </c>
      <c r="G6" s="7">
        <v>21214</v>
      </c>
      <c r="H6" s="8">
        <f t="shared" ref="H6:H10" si="0">F6/G6</f>
        <v>4.8270010370510041E-2</v>
      </c>
    </row>
    <row r="7" spans="1:8" ht="42.6" customHeight="1" x14ac:dyDescent="0.3">
      <c r="A7" s="6">
        <v>3</v>
      </c>
      <c r="B7" s="6" t="s">
        <v>8</v>
      </c>
      <c r="C7" s="7">
        <v>444</v>
      </c>
      <c r="D7" s="7">
        <v>276</v>
      </c>
      <c r="E7" s="7">
        <v>264</v>
      </c>
      <c r="F7" s="7">
        <f>SUM(C7:E7)</f>
        <v>984</v>
      </c>
      <c r="G7" s="7">
        <v>21541</v>
      </c>
      <c r="H7" s="8">
        <f t="shared" si="0"/>
        <v>4.568033053247296E-2</v>
      </c>
    </row>
    <row r="8" spans="1:8" ht="42.6" customHeight="1" x14ac:dyDescent="0.3">
      <c r="A8" s="6">
        <v>4</v>
      </c>
      <c r="B8" s="6" t="s">
        <v>9</v>
      </c>
      <c r="C8" s="7">
        <v>494</v>
      </c>
      <c r="D8" s="7">
        <v>311</v>
      </c>
      <c r="E8" s="7">
        <v>293</v>
      </c>
      <c r="F8" s="7">
        <f>SUM(C8:E8)</f>
        <v>1098</v>
      </c>
      <c r="G8" s="7">
        <v>21813</v>
      </c>
      <c r="H8" s="8">
        <f t="shared" si="0"/>
        <v>5.0336955026818869E-2</v>
      </c>
    </row>
    <row r="9" spans="1:8" ht="42.6" customHeight="1" x14ac:dyDescent="0.3">
      <c r="A9" s="6">
        <v>5</v>
      </c>
      <c r="B9" s="6" t="s">
        <v>10</v>
      </c>
      <c r="C9" s="7">
        <v>487</v>
      </c>
      <c r="D9" s="7">
        <v>305</v>
      </c>
      <c r="E9" s="7">
        <v>284</v>
      </c>
      <c r="F9" s="7">
        <f>SUM(C9:E9)</f>
        <v>1076</v>
      </c>
      <c r="G9" s="7">
        <v>22074</v>
      </c>
      <c r="H9" s="8">
        <f t="shared" si="0"/>
        <v>4.8745130017214824E-2</v>
      </c>
    </row>
    <row r="10" spans="1:8" ht="42.6" customHeight="1" x14ac:dyDescent="0.3">
      <c r="A10" s="6">
        <v>6</v>
      </c>
      <c r="B10" s="6" t="s">
        <v>11</v>
      </c>
      <c r="C10" s="7">
        <v>559</v>
      </c>
      <c r="D10" s="7">
        <v>311</v>
      </c>
      <c r="E10" s="7">
        <v>346</v>
      </c>
      <c r="F10" s="7">
        <f>SUM(C10:E10)</f>
        <v>1216</v>
      </c>
      <c r="G10" s="7">
        <v>22236</v>
      </c>
      <c r="H10" s="8">
        <f t="shared" si="0"/>
        <v>5.4686094621334773E-2</v>
      </c>
    </row>
  </sheetData>
  <mergeCells count="2">
    <mergeCell ref="A1:H1"/>
    <mergeCell ref="A2:H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 Usia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kelurahan bumiayu</dc:creator>
  <cp:lastModifiedBy>kelurahan bumiayu</cp:lastModifiedBy>
  <dcterms:created xsi:type="dcterms:W3CDTF">2026-02-10T16:14:27Z</dcterms:created>
  <dcterms:modified xsi:type="dcterms:W3CDTF">2026-02-10T16:30:25Z</dcterms:modified>
</cp:coreProperties>
</file>