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1. BAKESBANG\2023\11. METADATA\2. DATA\1. ORMAS\DATASET\"/>
    </mc:Choice>
  </mc:AlternateContent>
  <xr:revisionPtr revIDLastSave="0" documentId="13_ncr:1_{030A28ED-9B30-4BB5-8B38-B881803B9C2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Sheet1!$A$1:$F$108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N34" i="1"/>
  <c r="N35" i="1"/>
  <c r="N36" i="1"/>
  <c r="N37" i="1"/>
  <c r="N38" i="1"/>
  <c r="N39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9" i="1"/>
  <c r="N30" i="1"/>
  <c r="N31" i="1"/>
  <c r="N32" i="1"/>
  <c r="N33" i="1"/>
  <c r="N4" i="1"/>
  <c r="N3" i="1"/>
  <c r="J4" i="1"/>
  <c r="J5" i="1"/>
  <c r="J6" i="1"/>
  <c r="J7" i="1"/>
  <c r="J3" i="1"/>
</calcChain>
</file>

<file path=xl/sharedStrings.xml><?xml version="1.0" encoding="utf-8"?>
<sst xmlns="http://schemas.openxmlformats.org/spreadsheetml/2006/main" count="626" uniqueCount="386">
  <si>
    <t>No.</t>
  </si>
  <si>
    <t>Nama Ormas &amp; Singkatan</t>
  </si>
  <si>
    <t>Nomor &amp; Tanggal SKT</t>
  </si>
  <si>
    <t xml:space="preserve">Alamat </t>
  </si>
  <si>
    <t>Keterangan</t>
  </si>
  <si>
    <t>Yayasan Bakti Sosial Bunga Bangsa (Panti Asuhan Nurul Abyadh)</t>
  </si>
  <si>
    <t xml:space="preserve">AHU-2230.AH.01.04Tahun 2009      220/506/35.73.405/2009                                                                      </t>
  </si>
  <si>
    <t>Jl. Bendungan Sigura-gura I No. 8  Kel. Dinoyo Kec. Lowokwaru Malang</t>
  </si>
  <si>
    <t>Yayasan Rumah Pemulihan Emmanuel</t>
  </si>
  <si>
    <t xml:space="preserve">AHU-0004998.AH.01.04.2017      220/35.73.405/928.7/VII/2016_ 27.7.2016                                                                                  </t>
  </si>
  <si>
    <t>Jl. Genitu 7 RT.7/ 1 Kel. Pisangcandi Sukun Kota Malang</t>
  </si>
  <si>
    <t>Perkumpulan Indonesia Safe House (INSAFH) atau Rumah Aman Indonesia</t>
  </si>
  <si>
    <t>AHU-0063210.AH.01.07.Tahun.2016  tgl.1.08.2016   SKT220/35.73.406/10.1/I/2017_5.01.2017</t>
  </si>
  <si>
    <t>Jl. Joyo Suko Metro No.42 RT.03/ 12 Kel. Merjosari Lowokwaru Kota Malang</t>
  </si>
  <si>
    <t>Perkumpulan Rumah Keadilan</t>
  </si>
  <si>
    <t>AHU-0005647.AH.01.07.Tahun 2017  tgl.31.3.2017  220/9/LK.HAL/VI/2017_7.06.2017</t>
  </si>
  <si>
    <t>Jl. Kembang Kertas IV No. 9 RT. 09/ 04 Kelurahan Jatimulyo Lowokwaru Kota Malang</t>
  </si>
  <si>
    <t>Perkumpulan Persatuan Tunanetra Indonesia (PERTUNI)</t>
  </si>
  <si>
    <t>AHU-0068905.AH.01.07.Tahun 2016 220/26/LK-HAL/I/2019</t>
  </si>
  <si>
    <t>Jl. Bunga Srigading 16  RT. 01 RW. 02 Kel. Jatimulyo Lowokwaru Malang</t>
  </si>
  <si>
    <t>Yayasan Jalin Kejayaan Nusantara (JAYANTARA) Indonesiaku</t>
  </si>
  <si>
    <t>AHU-0017590.AH.01.04.Tahun 2018, NPWP 90.005.706.8-652.000, akta notaris DYAH WIDHIAWATI No akta 06 Tanggal 10 Desember 2018</t>
  </si>
  <si>
    <t>Jl. Bunga Lely No. 48 B RT. 06 RW. IX Kel. Jatimulyo kec. Lowokwaru</t>
  </si>
  <si>
    <t>Yayasan Sekar Lintas Nusantara</t>
  </si>
  <si>
    <t>AHU-0001475.AH.01.04.2017  tgl.24.1.2017   220/5/LK-HAL/V/2017_29.05.2017</t>
  </si>
  <si>
    <t>Jl. Welirang 208 RT. 005/ 08 Kel. Oro-Oro Dowo Kec. Klojen Kota Malang</t>
  </si>
  <si>
    <t>Yayasan Raket Prasaja</t>
  </si>
  <si>
    <t xml:space="preserve">AHU-0001338.AH.01.04.2018   220/35.73.405/1616.18/XII/2016   tgl.9.12.2016  ; NPWP 21.013.984.6.623.000                                                   </t>
  </si>
  <si>
    <t>Jl. Kecipir No. 36 Kel. Bumiayu Kedungkandang Kota Malang</t>
  </si>
  <si>
    <t>Perkumpulan Kesatuan Aksi Mahasiswa Muslim Indonesia ( KAMMI )</t>
  </si>
  <si>
    <t>AHU-0000238.AH.01.08.TAHUN 2018</t>
  </si>
  <si>
    <t>Jl. Raya Candi II RT. 4/ 2 Kel. Karangbesukun Kota Malang</t>
  </si>
  <si>
    <t>Perkumpulan Chef Profesional Indonesia</t>
  </si>
  <si>
    <t>AHU-0015969.AH.01.07.TAHUN 2017</t>
  </si>
  <si>
    <t>Perum Karanglo Indah A-32 C RT. 06/ 04 Kelurahan Balearjosari Blimbing Kota Malang</t>
  </si>
  <si>
    <t>YAYASAN LEMBAGA BANTUAN HUKUM (LBH) KAUJE</t>
  </si>
  <si>
    <t>AHU.0021536.AH.01.04 TAHUN 2020</t>
  </si>
  <si>
    <t>Jl. Kyai Perseh Jaya  RT 01 RW 03 Kelurahan Bumiayu Kecamatan Kedungkandang Kota Malang</t>
  </si>
  <si>
    <t xml:space="preserve">LEMBAGA KESEJAHTERAAN SOSIAL ADVOKASI DAN HUKUM KELUARGA LANSIA SEJAHTERA     </t>
  </si>
  <si>
    <t>AHU.0012776.AH.01.07.TAHUN 2021</t>
  </si>
  <si>
    <t>Jl. Magnesiaum no.36 RT 05 RW 20 Kelurahan Purwantoro Kecamatan Blimbing Kota malang</t>
  </si>
  <si>
    <t>Perkumpulan Majelis Umat Kristen Indonesia (MUKI)</t>
  </si>
  <si>
    <t>AHU-0000657.AH.01.07.TAHUN 2015</t>
  </si>
  <si>
    <t>Jl. Mundu No. 26 RT. 11/ V Kel. Bareng Klojen Kota Malang</t>
  </si>
  <si>
    <t>Perkumpulan Tim Khusus Anti Begal (TEKAB)</t>
  </si>
  <si>
    <t>AHU-0002337.AH.01.07 TAHUN 2018</t>
  </si>
  <si>
    <t>Jl. Simpang Piranha Atas No. 34 RT. 15 RW 02 Kel. Tunjungsekar Kec. Lowokwaru Kota malang</t>
  </si>
  <si>
    <t>Perkumpulan Berkat Malang Gema kasih</t>
  </si>
  <si>
    <t>AHU-0012598.AH.01.07.TAHUN 2019</t>
  </si>
  <si>
    <t>Jl.Sukarno Hatta 21 RT 05 RW III Kel.Jatimulyo Kec.lowokwaru kota Malang</t>
  </si>
  <si>
    <t>Perkumpulan Pejuang Aspirasi Masyarakat Malang Raya (PAMMARA)</t>
  </si>
  <si>
    <t>AHU.0055409.AH.01.07 TAHUN 2016 tanggal 13 mei 2016</t>
  </si>
  <si>
    <t>Perum. Taman Janti Blok G-1 RT.12 RW.07 Kel. Gadang, kec. Sukun Malang</t>
  </si>
  <si>
    <t>Komunitas Persaudaraan Kesejahteraan Masyarakat Ex. Prov. Timor Timur ( Kader Kesmatim )</t>
  </si>
  <si>
    <t>AHU 0009633 AH 01.07 Tahun 2018</t>
  </si>
  <si>
    <t>Jl. Simpang Ranugrati selatan III A no. 5 RT.05 RW. 06 Kel. Sawojajar, Kec. Kedungkandang Kota Malang</t>
  </si>
  <si>
    <t>Yayasan  Bhanu Yasa Sejahtera</t>
  </si>
  <si>
    <t>AHU 0012972.AH.01.04 Tahun 2020</t>
  </si>
  <si>
    <t>Jl. Joyo Tambasari Perum Politeknik Kel. Lowokwaru Kec. Lowokwaru</t>
  </si>
  <si>
    <t>LP. KPK ( Lembaga Pengawasan  Kebijakan Pemerintah dan Keadilan)</t>
  </si>
  <si>
    <t>AHU.0001282.AH.01.08 Tahun 2020</t>
  </si>
  <si>
    <t>Perum New Puri Kartika Asri C5 RT.01 RW.10 Kedungkandang Malang</t>
  </si>
  <si>
    <t>CAPA ( Cendekiawan anak pahlawan)</t>
  </si>
  <si>
    <t>AHU.0002557.AH.01.07 Tahun 2020</t>
  </si>
  <si>
    <t>Jl. Binor 22 RT.08 RW.14 Bunulrejo Kec. Blimbing Malang</t>
  </si>
  <si>
    <t>PERSATUAN PURNAWIRAWAN DAN WARAKAWURI TNI  TNI POLRI ( DPC PEPABRI )</t>
  </si>
  <si>
    <t>AHU.0000386.AH.01.06.TAHUN 2018</t>
  </si>
  <si>
    <t>Jl. Panglima Sudirman No. 104 RT 01 RW VI Kel. Kesatrian Kec. Blimbing Kota Malang</t>
  </si>
  <si>
    <t xml:space="preserve">Sosial Kemasyarakatan </t>
  </si>
  <si>
    <t>GENERASI MUDA PEMBAGUNAN INDONESIA</t>
  </si>
  <si>
    <t>AHU.0009184.AH.0107 TAHUN 2021</t>
  </si>
  <si>
    <t>Jl. Panji Suroso No. 5 RT 01 RW 01 Kelurahan Polowijen Kecamatan Blimbing Kota Malang</t>
  </si>
  <si>
    <t>PEMUDA PANCA MARGA KOTA MALANG</t>
  </si>
  <si>
    <t>AHU.0000808.AH.01.08 TAHUN 2019</t>
  </si>
  <si>
    <t>Jl. Panglima Sudirmas N0. 104 Kel. Kesatrian Kec. Blimbing Kota Malang</t>
  </si>
  <si>
    <t>Yayasan Pendidikan Sosial dan Dakwah ULUL ALBAB</t>
  </si>
  <si>
    <t>AHU-0018159.AH.01.04 Tahun 2017</t>
  </si>
  <si>
    <t>Jl. Pisang Agung No. 52, Kel. Pisangcandi, Kec. Sukun, Kota Malang</t>
  </si>
  <si>
    <t>sosial keagamaan</t>
  </si>
  <si>
    <t>Yayasan Pelayanan Kasih "Bethesda"</t>
  </si>
  <si>
    <t>AHU-0023456.AH.01.04.Tahun 2016  tgl. 04 Mei 2016                                     220/23/LK-HAL/VIII/2018_27.08.2018</t>
  </si>
  <si>
    <t>Jl. Bendungan Sigura-gura Barat No. 17 Rt. 1 RW. VII Kel. Karangbesuki Kec. Sukun  Malang</t>
  </si>
  <si>
    <t>Yayasan Kelenteng Eng An Kiong Malang</t>
  </si>
  <si>
    <t>AHU.640.AH.01.04.Tahun.2010_22.2.10SKT Bakesbangpol Kota Malang         220/        /35.73.405/2010 tgl. 07.06.2010 AHU-00000646.AH.01.05.TAHUN 2018 tgl. 31 Agustus 2019                         220/27/LK-HAL/I/2019_28.1.2019</t>
  </si>
  <si>
    <t>Jl. Laks Martadinata No. 6 RT. 01 RW. 01 Kel. Kotalama Kedungkandang Kota Malang</t>
  </si>
  <si>
    <t>DPD. Lembaga Dakwah Islam Indonesia Kota Malang</t>
  </si>
  <si>
    <t>AHU-18.AH.01.06 tahun 2008    SKTPolpum-01.00.00/0116/D.III.4/XII/2012  tgl.5.12.2012  Prov.00.203.1.00/0191/II/2017_14.02.17 BKB.220/11/LK.HAL/VII/2017_3.07.17</t>
  </si>
  <si>
    <t>Jl. S. Supriyadi XI/ 21 RT. 06/ 04 Sukun Kec. Sukun Kota Malang</t>
  </si>
  <si>
    <t>Organisasi FOR-MHI Indonesia</t>
  </si>
  <si>
    <t>AHU-0057504.AH.01.07.2016</t>
  </si>
  <si>
    <t>Jl. Bendungan Wlingi o. 14  Kel. Lowokwaru Kec. Lowokwaru Malang</t>
  </si>
  <si>
    <t>DPC Barisan Kader Gus Dur Kota Malang</t>
  </si>
  <si>
    <t>AHU-0012044.AH.01.07 TAHUN 2018</t>
  </si>
  <si>
    <t>Jl. Sukun Gempol RT 07 RW 09 No 18 Malang</t>
  </si>
  <si>
    <t xml:space="preserve">Yayasan Bina Al-Mujtama' </t>
  </si>
  <si>
    <t xml:space="preserve"> AHU-6036.AH.01.04Tahun 2012                                                               </t>
  </si>
  <si>
    <t>Jl. Joyo Agung No. 1 RT. 9 RW. IX Merjosari Malang</t>
  </si>
  <si>
    <t>Organisasi Shiddiqiyyah Kota Malang</t>
  </si>
  <si>
    <t xml:space="preserve">AHU-0007564.AH.01.07 Tahun 2015 Ditjen BKB 72/D.I/IV/2002_29.4.2002   220/393/35.73.405/2006   220/35.73.405/487.6/IV/2016 21.04.2016                                 </t>
  </si>
  <si>
    <t>Jl. Teluk Mandar 43 Kel. Arjosari Blimbing Malang</t>
  </si>
  <si>
    <t>Perkumpulan Perhimpunan “Ikatan Da’i Indonesia” (IKADI) Kota Malang</t>
  </si>
  <si>
    <t xml:space="preserve">AHU-00101.60.10.2014  220/35.73.405/925.9/VII/2016_27.7.2016                                                    </t>
  </si>
  <si>
    <t>Jl. Untung Sudiro 27 RT. 04/ 04 Cemorokandang Kedungkandang</t>
  </si>
  <si>
    <t>Yayasan Ukhuwah Insaniyah (Panti Asuhan Ar-Royyan)</t>
  </si>
  <si>
    <t>AHU-01513.AH.50.10.2014 tgl.13.5.2014   220/7/LK.HAL/VI/2017_31.05.2017</t>
  </si>
  <si>
    <t>Jl. Terusan Sulfat 47 RT.003/ 005 Kel. Pandanwangi Blimbing Kota Malang</t>
  </si>
  <si>
    <t>Yayasan "LAGZIS PEDULI"</t>
  </si>
  <si>
    <t>AHU-4566.AH.01.04.Tahun.2010  tgl.1.11.2010  SKT.220/35.73.406/281/2.1/III/2017  tgl.17.03.2017</t>
  </si>
  <si>
    <t>Jl. Panglima Sudirman Kav. 1 RT. 001/ 002 Kelurahan Rampalcelaket Klojen Kota Malang</t>
  </si>
  <si>
    <t>Yayasan Al Ahsan Peduli Indonesia Cabang Kota Malang</t>
  </si>
  <si>
    <t>AHU-09880.50.10.2014_1.12.2017  220/4/LK-HAL/V/2017_26.05.2017</t>
  </si>
  <si>
    <t>Jl. Joyo Mulyo Gg. 2/ 369 RT. 03/ 03Merjosari Kec. Lowokwaru Kota Malang</t>
  </si>
  <si>
    <t>Yayasan Medicom Charity</t>
  </si>
  <si>
    <t>AHU-0003663.AH.01.04.2017      tgl.23 Pebruari 2017   220/6/LK-HAL/V/2017_5.05.2017</t>
  </si>
  <si>
    <t>Jl. Panglima Sudirman 67 RT.03/ 07 Kel. Klojen Kec. Klojen Kota Malang</t>
  </si>
  <si>
    <t>Perkumpulan Jama'ah Al-Khidmad</t>
  </si>
  <si>
    <t>AHU-0000575.AH.01.08.Tahun.2017  tgl.26.10.2017    220/16/LK-HAL/XI/2018_13.11.2018</t>
  </si>
  <si>
    <t>Jl. Berlian 16 Tlogomas Kec.Lowokwaru Malang</t>
  </si>
  <si>
    <t>Yayasan Al Khidmah Malang Raya</t>
  </si>
  <si>
    <t>AHU-0010397.AH.01.04.Tahun 2017    tgl.22.06.2017</t>
  </si>
  <si>
    <t>Perum Andalan Kav. 10 RT. 05 RW. 12 Kel. Merjosari Kec. Lowokwaru Kota Malang</t>
  </si>
  <si>
    <t>Yayasan IDRISIYYAH</t>
  </si>
  <si>
    <t>AHU-0000270.AH.01.05TAHUN2017  tgl. 17.4.17  220/21/LK-HAL/VIII/2019 (NPWP 01.552.738.5-652.001)</t>
  </si>
  <si>
    <t>Jl. Simp. Teluk Grajakan I-B RT. 03/ 02 Kel. Pandanwangi Kec. Blimbing Kota Malang</t>
  </si>
  <si>
    <t>IKATAN LUHUR NUSANTARA ( ILUNA ) KOTA MALANG</t>
  </si>
  <si>
    <t>AHU.0000061.AH.01.08.TAHUN 2022</t>
  </si>
  <si>
    <t>Jl. Papa Hijau NO. 39 RT 04 RW 15 Kelurahan Tulusrejo Kec. Lowokwaru Kota Malang</t>
  </si>
  <si>
    <t>Yayasan Salafiyah Sabilul-Hikmah</t>
  </si>
  <si>
    <t>AHU-0004791.AH.01.12.Tahun.2016 220/35.73.405/927.8/VII/2016_27.07.2016; NPWP 73.700.507.4-652.000</t>
  </si>
  <si>
    <t>Jl. Polowijen I/ 190 RT. 04/ 02 Kel. Polowijen Blimbing Malang</t>
  </si>
  <si>
    <t>Yayasan Sadar Hati</t>
  </si>
  <si>
    <t>220/70/420.405/2004_5.8.2004-2009 AHU-7327.01.04 Tahun 2012</t>
  </si>
  <si>
    <t>Jl. Kampar No.9 (Jl. Ogan 09) Kel. Klojen Kec Klojen Malang</t>
  </si>
  <si>
    <t>Yayasan  Sumber Dharma Malang</t>
  </si>
  <si>
    <t>AHU-1777.AH.01.04.Tahun 2011</t>
  </si>
  <si>
    <t>Jl. Candi Jago No. 28 Kec.Blimbing Malang</t>
  </si>
  <si>
    <t>Yayasan Putra Pancasila</t>
  </si>
  <si>
    <t>AHU 0015598 AH 01.04 Tahun 2016</t>
  </si>
  <si>
    <t>Jl.Kyai Perseh Jaya No. 5B Kel. Bumiayu, Kec. Kedungkandang Malang</t>
  </si>
  <si>
    <t>sosial - keagamaan - kemanusiaan</t>
  </si>
  <si>
    <t>Yayasan  Gubuke Wong Ngalam</t>
  </si>
  <si>
    <t>AHU 0011315.AH.01.04.TAHUN 2018</t>
  </si>
  <si>
    <t>Jl. Tirta gangga Dalam 15 G Samaan Kec. KlojenMalang</t>
  </si>
  <si>
    <t>Gempar Indonesia Bersatu (GIB )</t>
  </si>
  <si>
    <t>AHU 0001199 A.H.01.07 TAHUN 2020</t>
  </si>
  <si>
    <t>Jl. Teluk Grajakan No.24-A RT.001 RW.14 Pandanwangi Blimbing Malang</t>
  </si>
  <si>
    <t>Yayasan Gong Mas</t>
  </si>
  <si>
    <t>AHU.0024458.AH.01.04 TAHUN 2016 tanggal 13 Mei 2016</t>
  </si>
  <si>
    <t>Prajaniti Hindu Kota Malang</t>
  </si>
  <si>
    <t>AHU 0010665 AH 01.07 Tahun 2015</t>
  </si>
  <si>
    <t>Jl. Mertojoyo Barat No. 50 Kel. Merjosari Rt.02 RW.10 Lowokwaru malang</t>
  </si>
  <si>
    <t>Pergerakan Mahasiswa Islam Indonesia (PMII)</t>
  </si>
  <si>
    <t>AHU.0010602.AH.01.07.TAHUN2018 tanggal 29 Agustus 2018</t>
  </si>
  <si>
    <t>Jl. Mayjen Panjaitan No.167 RT.06 RW.05 Kel. Penanggungnan Kec. Klojen Malang</t>
  </si>
  <si>
    <t>Yayasan Infaq Nasional</t>
  </si>
  <si>
    <t>AHU 0015179 AHA 01.12.TAHUN 2021</t>
  </si>
  <si>
    <t>Masjid Saxophon Jl. Saxophon rw 05 rt 05 Kel. Tunggul wulung Kec. Lowokwaru Kota Malang</t>
  </si>
  <si>
    <t>Perkumpulan Pusat Telaah dan Informasi Regional (PATTIRO) Malang</t>
  </si>
  <si>
    <t>AHU-0044334.AH.01.07.Tahun.2016  220/78/420.405/2004_10.11.2004</t>
  </si>
  <si>
    <t>Jl. Arif Margono II/ 15  Kasin Klojen Malang</t>
  </si>
  <si>
    <t>Yayasan Hidup Ibu Pertiwi (Lembaga Pendidikan Sosial)</t>
  </si>
  <si>
    <t xml:space="preserve">AHU-0000868.AH.01.04.2017              (perubahan)  220/412/35.73.405/2007                                                               </t>
  </si>
  <si>
    <t>Jl. Sekar Putih 27 Wonokoyo Kedungkedung Malang</t>
  </si>
  <si>
    <t>Paguyuban Perkumpulan Sujud Nembah Bakti</t>
  </si>
  <si>
    <t>AHU-0002048.AH.01.07 Tahun 2018 tgl. 17.02.2018                                    220/219.01/35.73.405/2013_27.3.2013</t>
  </si>
  <si>
    <t>Jl. Teluk Pelabuhan Ratu 322 Arjosari Blimbing Kota Malang</t>
  </si>
  <si>
    <t>ASOSIASI PEDAGANG KAKI LIMA ( APKLI )</t>
  </si>
  <si>
    <t>AHU.63.AH.01.07 TAHU 2013</t>
  </si>
  <si>
    <t>jl. Maijen Sungkono VIII/14 Rt 01  Rw 02 Kelurahan Buring Kecamatan Kedungkandang Kota Malang</t>
  </si>
  <si>
    <t>Peradi Malang</t>
  </si>
  <si>
    <t>AHU-0014865.AH.01.07</t>
  </si>
  <si>
    <t>Ruko Griya Santa Eksekutif MD. UU Malang Kelurahan Jatimulyo Kec.Lowokwaru( Jalan Soekarno Hatta)</t>
  </si>
  <si>
    <t>Yayasan Fastabiqul Khairot Indonesia</t>
  </si>
  <si>
    <t xml:space="preserve">AHU-0017119.AH.01.04.Tahun 2018    8 Desember 2018                                  220/30/LK-HAL/V/2019_16.20199 </t>
  </si>
  <si>
    <t>Perum Permata Saxofone RT. 05 RW. 05 Kel. Tunggulwulung Kec. Lowokwaru kota Malang</t>
  </si>
  <si>
    <t>Yayasan Muslim Asia (AMCF)</t>
  </si>
  <si>
    <t>C-1064.HT.01.02.2005 _6 Juli 2005    perubahan Data No. AHU-AH.01.06-0001760_7.4.2016     220/19/LK.HAL/I/2018_8 Januari 2018</t>
  </si>
  <si>
    <t>Jl. Wonorejo No. 97 Arjowinangun Kedungkandang</t>
  </si>
  <si>
    <t>Yayasan Ariosan</t>
  </si>
  <si>
    <t>AHU-0000867.AH.01.05.Tahun 2016 ttg Persetujuan Perubahan BH_29.11.2016                                               AHU-AH.01.06-0008330 tgl. 13.03.2018   220/22/LK-HAL/VIII/2019</t>
  </si>
  <si>
    <t>Jl. Wilis No. 11 RT. 06/ 04 Kel. Gadingkasri Klojen Kota Malang</t>
  </si>
  <si>
    <t>Yayasan MY LIFE</t>
  </si>
  <si>
    <t>AHU0015909.AH.01.04.2016_19.03.16AHU-0016379.AH.01.12.2016_4.4.2016   220/24/LK-HAL/XII/2018</t>
  </si>
  <si>
    <t>Perum Graha Akordion C-1 RT. 019/ RW. 01 Kel. Tunggulwulung Kec. Lowokwaru Kota Malang</t>
  </si>
  <si>
    <t>Yayasan Sampurna Kota Malang (SKM)</t>
  </si>
  <si>
    <t>AHU-0016672.AH.01.04.Tahun 2018   30 November 2018      220/29/LK-HAL/II/2019_21.2.2019</t>
  </si>
  <si>
    <t>Jl. LA. Sucipto gg. Taruna III No. 49 Kel. Pandanwangi Kec. Blimbing Kota Malang</t>
  </si>
  <si>
    <t>Kumambange Watu Item Nusantara ( Tapak jalak )</t>
  </si>
  <si>
    <t>AHU.00035.30.AH.01.07.TAHUN 2021</t>
  </si>
  <si>
    <t>Jl. Mergan Kramat 86 Rt 09 Rw 06 Tanjungrejo Kec Sukun Malang</t>
  </si>
  <si>
    <t>Sosial</t>
  </si>
  <si>
    <t>Perkumpulan Pantang Menyerah Tubercolosis  Resisten  Obat</t>
  </si>
  <si>
    <t>AHU 0080832.AH.01.07 Tahun 2016</t>
  </si>
  <si>
    <t>Jl. Abdul Jalil I/18 RT.07/RW XIII Kel. Bandung Rejosari Kec. Sukun</t>
  </si>
  <si>
    <t>Yayasan Dana Sosial Al Falah (YDSF) Malang</t>
  </si>
  <si>
    <t xml:space="preserve">AHU-4019.AH.01.04Tahun 2009  220/1247.06/35.73.405/2013 _27.11.2013                                                                </t>
  </si>
  <si>
    <t>Jl. Kahuripan No. 12A RT.7 RW.  I Klojen Kota Malang</t>
  </si>
  <si>
    <t>Yayasan Bahrul Maghfiroh Cinta Indonesia</t>
  </si>
  <si>
    <t>AHU-001701.AH.01.04.Tahun.2012  220/35.73.405/471.5/IV/2016_18.04.2016</t>
  </si>
  <si>
    <t>Perum Joyo Grand Blok XIII/ 195 RT. 2/ 8 Merjosari Lowokwaru Mlg</t>
  </si>
  <si>
    <t>Yayasan Heng Hwa Jaya Sukses</t>
  </si>
  <si>
    <t xml:space="preserve">AHU-0029642.AH.01.04.Tahun.2016 tgl.23.07.2016      220/35.73.405/1755.17/XII/2016   tgl.28.12.2016                                                  </t>
  </si>
  <si>
    <t>Jl. KH. Ahmad Dahlan 23 RT. 1/ 1 Kel. Sukoharjo Klojen Malang</t>
  </si>
  <si>
    <t>Perkumpulan Lembaga Masyarakat Pemerhati Pelaku Korupsi, Kolusi dan Nepotisme (MPPKKN)</t>
  </si>
  <si>
    <t>AHU-0081004.AH.01.07.TAHU 2016  tgl. 21 Desember 2016    220/20/LK-HAL/VI/2018</t>
  </si>
  <si>
    <t>Jl. Zaenal Zakze I No. 8 RT. 7/ I Kotalama Kec. Kedungkandang</t>
  </si>
  <si>
    <t>Perkumpulan Gerakan Mahasiswa Nasional Indonesia    ( GMNI )</t>
  </si>
  <si>
    <t>AHU 0000629 AH.01.08 Tahun 2019</t>
  </si>
  <si>
    <t>Jl. Raya Tlogomas Gg. 10/17 RT.02 RW.07 Kel. Tlogomas Kec. Lowokwaru Malang</t>
  </si>
  <si>
    <t xml:space="preserve">Perkumpulan Hasta Komunika </t>
  </si>
  <si>
    <t>AHU 0004864 AH.01-07 TAHUN 2017</t>
  </si>
  <si>
    <t>Jl. Satsui Tubun 33 Rt 02 Rw 03 Kel. Kebonsari Kec.Sukun Kota Malang</t>
  </si>
  <si>
    <t>Al Irsyad Al Islamiyah</t>
  </si>
  <si>
    <t>AHU 0000057 AH. 01.08 TAHUN 2021</t>
  </si>
  <si>
    <t>Jl. Syarif Alqodri II/02 Kel. Kauman Kec. Klojen Kota Malang</t>
  </si>
  <si>
    <t>Forum Keluarga Besar PETA- Malang</t>
  </si>
  <si>
    <t>AHU.AH 01.06.0007169 Tahun 2018</t>
  </si>
  <si>
    <t>Jl. Kedawung no. 39 A RT.03 RW.06 Kel. Tulusrejo Kec. Lowokwaru</t>
  </si>
  <si>
    <t>Perkumpulan Naluri Budaya Leluhur</t>
  </si>
  <si>
    <t xml:space="preserve">AHU-0075952.AH.01.07.Tahun.2016  tgl.14.10.2016   220/35.73.405/74.3/I/2016_27.012016 </t>
  </si>
  <si>
    <t>Jl. Kol. Sugiono I No. 2 RT. 11/ 06 Kel. Mergosono Kedungkandang Kota Malang</t>
  </si>
  <si>
    <t>PERKUMPULAN IKATAN KELUARGA MINANGKABAU ( IKM )</t>
  </si>
  <si>
    <t>AHU 0001382.AH 01.08 TAHUN 2020</t>
  </si>
  <si>
    <t>Jl. Maijend Panjaitan 30 RT 05 RW 08Kel. Penanggungan Kecamatan Klojen Kota Malang</t>
  </si>
  <si>
    <t>Sosial dan Budaya</t>
  </si>
  <si>
    <t>Perkumpulan Perguruan Ilmu Sejati</t>
  </si>
  <si>
    <t>AHU-0000612.AH.01.07.2018</t>
  </si>
  <si>
    <t>Jl. Pelabuhan Ketapang No. 32 RT08TW05 Bakalan Krajan Kec.Sukun</t>
  </si>
  <si>
    <t>Paguyuban Kawruh Batin Tulis Tanpa Papan Kasunyatan (KBTTPK)</t>
  </si>
  <si>
    <t>AHU-1013.AH.02.01 Tahun 2010</t>
  </si>
  <si>
    <t>Jl. Lekso No. 18 Kel. Bunulrejo Kec. Blimbing, Malang</t>
  </si>
  <si>
    <t>Yayasan Indonesia Medika (INMED)</t>
  </si>
  <si>
    <t>AHU-0016591.AH.04.Tahun 2016   tgl. 23.3.2016   220/15/LK-HAL/XI/2017 tgl.13.11.2017</t>
  </si>
  <si>
    <t>Jl. Gandaria No. 33 RT. 06/ 01 Kel. Pisangcandi Sukun</t>
  </si>
  <si>
    <t>Perkumpulan Sanggar Seni Budaya Putra Mandala</t>
  </si>
  <si>
    <t>AHU-0052654.ah.01.07.Tahun 2016    tgl.3 Mei 2016  220/17/LK.HAL/XII/2017_6.12.2017</t>
  </si>
  <si>
    <t>Jl. Raya Candi V/ 210 RT. 05/ 05 Kel. Karangbesuki Kec. Sukun Kota Malang</t>
  </si>
  <si>
    <t>Yayasan Sejati Sedulur Jawa Timur</t>
  </si>
  <si>
    <t>AHU-0046550.AH.01.04.Tahun 2016  tgl.22 Desember 2016    BakesbangpolProv. 220/3610/209.2/2017_14.3.2017   220/18/LK.HAL/XII/2019</t>
  </si>
  <si>
    <t>Jl. Buring Dalam No. 164 RT. 14 RW. 08 Kel. Oro-oro Dowo Kec. Klojen Kota Malang</t>
  </si>
  <si>
    <t>Himpunan Masyarakat Nias Indonesia ( HIMNI )</t>
  </si>
  <si>
    <t>AHU 0001121.AH.01.08 TAHUN 2019</t>
  </si>
  <si>
    <t>Jl. Bandulan Baru RT 01 RW 08 Kel. Bandulan Kecamatan Sukun Kota Malang</t>
  </si>
  <si>
    <t>Yayasan Waroeng Inklusi</t>
  </si>
  <si>
    <t>AHU.0011728. AH. 0104 TAHUN 2021</t>
  </si>
  <si>
    <t>New Puti Kartika Asri Blok D1 26 rt 10 rw 03 Kel Arjowinangun Kec Kedungkandang</t>
  </si>
  <si>
    <t xml:space="preserve">Yayasan Kinerja Hijau </t>
  </si>
  <si>
    <t>AHU 0000302 AH 01.05 TAHUN 2018</t>
  </si>
  <si>
    <t>Jl. Danau Maninjau  B1 A 5 Rt 05 Rw 08  Kel. Sawojajar, Kec. Kedungkandang Malang</t>
  </si>
  <si>
    <t>Perkumpulan Koalisi Perempuan untuk Kepemimpinan (KPuK)</t>
  </si>
  <si>
    <t>AHU-0015929.AH.01.07.TAHUN 2018 (NPWP 90.239.311.5-623.000)</t>
  </si>
  <si>
    <t>Jl. Merpati selatan 8 RT.01 RW.08 Kel. Sukun Kec. Sukun Malang</t>
  </si>
  <si>
    <t>Lembaga Pengkajian Kemasyarakatan dan Pembangunan Jawa Timur  ( LKP JATIM )</t>
  </si>
  <si>
    <t>AHU 0019695.AH.01.07 TAHUN 2016</t>
  </si>
  <si>
    <t>Jl. Perum Karanglo Indah No.04 RT 04 Balae Arjisari Kec Blimbing Malang</t>
  </si>
  <si>
    <t>Bidang Kelestarian Lingkungan hidup Perlindungan Ibu dan Anak Pemberdayaan Masyarakat Sipil</t>
  </si>
  <si>
    <t>Perkumpulan Disable Motorcycle Indonesia</t>
  </si>
  <si>
    <t>AHU 0015649 AH 01.07 Tahun 2017</t>
  </si>
  <si>
    <t>Jl. Vinolia no. 22 Rt. 6 Rw. 5 Kel. Jattimulyo lowokwaru malang</t>
  </si>
  <si>
    <t>PERKUMPULAN PEREMPUAN TANI HIMPUNAN KERUKUNAN TANI INDONESIA</t>
  </si>
  <si>
    <t>AHU 0000677.AH.01.08 TAHUN 2021</t>
  </si>
  <si>
    <t>Jl. Raya Candi III/364 RT 04 RW 03 Kel. Karangbesuki Kecamatan Sukun Kota Malang</t>
  </si>
  <si>
    <t xml:space="preserve">Pemberdayaan Pertanian </t>
  </si>
  <si>
    <t xml:space="preserve">Yayasan Masjid Muthohharun Malang </t>
  </si>
  <si>
    <t>AHU.0004794.AH.01 04. TAHUN 2016</t>
  </si>
  <si>
    <t>Jl. Klayatan III/ 06 TR 08 RW 02 Bandungrejosari Kec Sukun Malang</t>
  </si>
  <si>
    <t>Bidang Ibadah,dakwah,pendidikan sosial dan pemberdayaan Umat</t>
  </si>
  <si>
    <t>Majelis Luhur Kepercayaan Terhadap Tuhan Yang Maha Esa Indonesia ( MLKI )</t>
  </si>
  <si>
    <t>AHU 0055554.60.10 Tahun 2014</t>
  </si>
  <si>
    <t>jl. Danau Kerinci IV G-6 F-18, Rt 09, RW 07 Kelurahan Sawojajar, Kecamatan Kedungkandang Malang</t>
  </si>
  <si>
    <t>Perkumpulan Indonesia Bekerja (INAKER)</t>
  </si>
  <si>
    <t>AHU.0072543.AH.01.07 Tahun 2016</t>
  </si>
  <si>
    <t>Jl. Terusan Mergan Raya 99 Sukun</t>
  </si>
  <si>
    <t>Hukum</t>
  </si>
  <si>
    <t>LEMBAGA BANTUAN HUKUM MASYARAKAT INDONESIA ( LBHMI )</t>
  </si>
  <si>
    <t>AHU 0009171.AH.01.07 TAHUN 2016</t>
  </si>
  <si>
    <t>Jl.Raya Arjowinangun  V/8 RT 08 Rw09 kel. Arjowinangun Kec.Kedungkandang Kota Malang</t>
  </si>
  <si>
    <t>LEMBAGA SWADAYA MASYARAKAT GERAKAN ANAK BANGSA</t>
  </si>
  <si>
    <t>AHU 0012801 AH.01.07 TAHUN 2021</t>
  </si>
  <si>
    <t>Jl. Mayjen Sungkono RT 02 RW 04 Kelurahan Buring Kecamatan Kedungkandang Kota Malang</t>
  </si>
  <si>
    <t>Perkumpulan Ikatan Alumni Resimen Mahasiswa Indonesia ( IARMI ) Kota Malang</t>
  </si>
  <si>
    <t>AHU 0009987 AH.01.07 Tahun 2019</t>
  </si>
  <si>
    <t>Jl. Danau Maninjau Raya E.3- F.18 Kel. Madyopuro, Kec. Kedungkandang Malang</t>
  </si>
  <si>
    <t xml:space="preserve">PERKUMPULAN PRESDIUM GARDA INDONESIA </t>
  </si>
  <si>
    <t>AHU 0011060 .AH.01.07 TAHUN2019</t>
  </si>
  <si>
    <t>Jl. Karya Timur IV  No.28  RT 04 RW 06 Kel. Purwantoro Kecamatan Blimbing Kota Malang</t>
  </si>
  <si>
    <t>PENYIAR SHOLAWAT WAHIDIYAH</t>
  </si>
  <si>
    <t>AHU.0000.188.AH.08 TAHUN 2022</t>
  </si>
  <si>
    <t>JL. POLOWIJEN I/NO.293 B KWL. POLOWIJEN KECAMATAN BLIMBING</t>
  </si>
  <si>
    <t>YAYASAN PEMBANGUNAN NASIONAL WIYATA</t>
  </si>
  <si>
    <t>AHU.0001214-AH.04.04 TAHUN 2022</t>
  </si>
  <si>
    <t>JL. SUKARNO HATTA RT 02 RW 12 KEL. MOJOLANGU KEC.LOWOKWARU</t>
  </si>
  <si>
    <t>ELF MANIA CINTA INDONESIA ( EMCI ) CABANG MALANG RAYA</t>
  </si>
  <si>
    <t>AHU.000 1868.AH.01.08 TAHUN 2021</t>
  </si>
  <si>
    <t>JL. TELUK MANDAR 36 RT 01 RW 05 KEL. ARJOSARI KEC. BLIMBING</t>
  </si>
  <si>
    <t xml:space="preserve">PERKUMPULAN PERLINDUNGAN KONSUMEN MADURA ASLI </t>
  </si>
  <si>
    <t>AHU.0002536.AH.01.07 TAHUN 2022</t>
  </si>
  <si>
    <t>JL.PERUM BUMIAYU INDAH /E.22 RT 07 RW 02 KEL. BUMIAYU. KEC. KEDUNGKANDANG</t>
  </si>
  <si>
    <t>PERKUMPULAN PEMUDA KATHOLIK</t>
  </si>
  <si>
    <t>AHU.000884.AH.01.07 TAHUN 2018</t>
  </si>
  <si>
    <t>Jl. Mayjen Panjaitan No.22B  RT.02 RW.08 Kel. Penanggungnan Kec. Klojen Malang</t>
  </si>
  <si>
    <t>PERKUMPULAN SANGGAR BUDAYA SABDA TUNGGAL</t>
  </si>
  <si>
    <t>AHU.000.6869.AH.01.07.TAHUN 2022</t>
  </si>
  <si>
    <t>JL. Panglima Sudirman Utara KBB 27 RT 01 RW 02 kel. Rampal Celaket Kec .Klojen Kota Malang</t>
  </si>
  <si>
    <t>PERKUMPULAN PROJAMIN ( PROFESIONAL JARINGAN MITRA NEGARA)</t>
  </si>
  <si>
    <t xml:space="preserve">AHU.000928.AH.01.08 TAHUN 2022 </t>
  </si>
  <si>
    <t>Jl. Kedawung VIII/16 Rt 01 Rw 06 Kel. Tulusrejo Kec. Lowokwaru Kota Malang</t>
  </si>
  <si>
    <t xml:space="preserve">PERKUMPULAN PURNAWIRAWAN TENTARA NASIONAL  INDONESIA ANGKATAN DARAT             ( PPAD ) </t>
  </si>
  <si>
    <t>AHU.0000419.AH.01.08.TAHUN 2017</t>
  </si>
  <si>
    <t>JL. PANGLIMA SUDIRMAN H.30 KEL.KLOJEN KECAMATAN KLOJEN</t>
  </si>
  <si>
    <t>SOSIAL KEMASYARAKATAN</t>
  </si>
  <si>
    <t>PERKUMPULAN BLEDUS MANIA KOMUNITAS       ( BMK )</t>
  </si>
  <si>
    <t>AHU.0007943.AH.01.07.TAHUN 2017</t>
  </si>
  <si>
    <t>JL. TAMAN BOROBUDUR SELATAN NO. 28 RT 07 RW 04 KEL. MOJOLANGU KEC. LOWOKWARU</t>
  </si>
  <si>
    <t>SOSIAL KEMASYARAKAYAN</t>
  </si>
  <si>
    <t>HIMPUNAN PUTRA PUTRI KELUARGA ANGKATAN DARAT (HIPAKAD )</t>
  </si>
  <si>
    <t>AHU.0000402.AH.01.08 TAHUN 2018</t>
  </si>
  <si>
    <t xml:space="preserve">JL. WAPOGA II d/1KEL.BUNULREJO KEC. BLIMBING </t>
  </si>
  <si>
    <t xml:space="preserve">YAYASAN BLESSING BETHANY MALANG </t>
  </si>
  <si>
    <t>AHU.0044366.AH.01.04 TAHUN 2016</t>
  </si>
  <si>
    <t xml:space="preserve">JL. SIMPANG WILIS NO.9 RT 07 RW 04 KEL. GADINGKASRI KEC. KLOJEN </t>
  </si>
  <si>
    <t xml:space="preserve">SOSIAL KEAGAMAAN </t>
  </si>
  <si>
    <t>PAGUYUBAN PELAKU USAHA ( PAKU JATIM )</t>
  </si>
  <si>
    <t>AHU 00111.AH.07 TAHUN 2022</t>
  </si>
  <si>
    <t xml:space="preserve">JL. PATIMURA IV/266 BRT 04 RW 02 KEL. KLOJEN KEC. KLOJEN </t>
  </si>
  <si>
    <t>PERKUMPULAN KADER LINGKUNGAN KOTA MALANG</t>
  </si>
  <si>
    <t>AHU 0052881.AH 01.07 TAHUN 2016</t>
  </si>
  <si>
    <t>JL. BANTARAN IIB/38  RT 01 RW 04 KEL. TULUSREJO KEC. LOWOKWARU</t>
  </si>
  <si>
    <t>YAYASAN TAQWA AL QOLBI</t>
  </si>
  <si>
    <t>AHU.AH.01.06-0010206 TAHUN 2006</t>
  </si>
  <si>
    <t>JL. JOYO AGUNG NO. 9 KEL. TLOGOMAS KEC.LOWOKWARU</t>
  </si>
  <si>
    <t>SOSIAL,KEMANUSIAAN DAN KEAGAMAAN</t>
  </si>
  <si>
    <t>PPK EKO DARMO MALANG</t>
  </si>
  <si>
    <t>AHU.0007436.AH0107 TAHUN 2022</t>
  </si>
  <si>
    <t xml:space="preserve">JL. CIANJUR NO.1 RT 01 RW 04 </t>
  </si>
  <si>
    <t>DATA ORMAS BERDASARKAN KECAMATAN DI KOTA MALANG</t>
  </si>
  <si>
    <t>KECAMATAN</t>
  </si>
  <si>
    <t>LOWOKWARU</t>
  </si>
  <si>
    <t>SUKUN</t>
  </si>
  <si>
    <t>KEDUNGKANDANG</t>
  </si>
  <si>
    <t>KLOJEN</t>
  </si>
  <si>
    <t>BLIMBING</t>
  </si>
  <si>
    <t>NO</t>
  </si>
  <si>
    <t>JUMLAH</t>
  </si>
  <si>
    <t>BIDANG</t>
  </si>
  <si>
    <t>Sosial Kemasyarakatan</t>
  </si>
  <si>
    <t>DATA ORMAS BERDASARKAN BIDANG DI KOTA MALANG</t>
  </si>
  <si>
    <t>Sosial Kemasyarakatan dan Kepemudaan</t>
  </si>
  <si>
    <t xml:space="preserve">Sosial, Keagamaan, dan Pendidikan </t>
  </si>
  <si>
    <t>Sosial, Kemanusiaan, dan Kamtibmas</t>
  </si>
  <si>
    <t>Sosial, Kemanusiaan, dan Keagamaan</t>
  </si>
  <si>
    <t>Sosial dan Politik</t>
  </si>
  <si>
    <t>Sosial dan Pendidikan</t>
  </si>
  <si>
    <t>Pendidikan, Ekonomi, Sosial, dan Budaya</t>
  </si>
  <si>
    <t>Budaya</t>
  </si>
  <si>
    <t>Sosial, Budaya, dan Mayarakat</t>
  </si>
  <si>
    <t>Sosial dan Kebangsaan</t>
  </si>
  <si>
    <t xml:space="preserve">Sosial                              </t>
  </si>
  <si>
    <t>Ekonomi, Kepribadian Bangsa</t>
  </si>
  <si>
    <t>Sosial, Pemberdayaan, Kesejahteran, dan Pendidikan</t>
  </si>
  <si>
    <t>Pemberdayaan, Sosial, dan Masyarakat</t>
  </si>
  <si>
    <t>Pemberdayaan dan Perempuan</t>
  </si>
  <si>
    <t>Kesejahteraan dan Pemberdayaan</t>
  </si>
  <si>
    <t>Penghayatan dan Spiritual</t>
  </si>
  <si>
    <t xml:space="preserve">Hukum </t>
  </si>
  <si>
    <t>Ekonomi, Sosial dan Hukum</t>
  </si>
  <si>
    <t>Bela Negara</t>
  </si>
  <si>
    <t>Jasa/Ojek Online</t>
  </si>
  <si>
    <t>Keagamaan</t>
  </si>
  <si>
    <t xml:space="preserve">Pendidikan </t>
  </si>
  <si>
    <t>Transportasi dan Pariwisata</t>
  </si>
  <si>
    <t>Keagamaan DAN Kesejahteraan</t>
  </si>
  <si>
    <t xml:space="preserve">Penghayat dan Kepercayaan </t>
  </si>
  <si>
    <t>Sosial dan Kemasyarakatan</t>
  </si>
  <si>
    <t>Kesejahteraan dan Masyarakat</t>
  </si>
  <si>
    <t>Sosial,Kemanusiaan dan Keagamaan</t>
  </si>
  <si>
    <t>Lingkungan Hidup</t>
  </si>
  <si>
    <t>Pendidikan dan Dakwah</t>
  </si>
  <si>
    <t>Sosial dan Keagamaan</t>
  </si>
  <si>
    <t>Sosial dan Kemanusiaan</t>
  </si>
  <si>
    <t>Sosial, Kemanusiaan dan Keagamaan</t>
  </si>
  <si>
    <t>Kelestarian Lingkungan hidup Perlindungan Ibu dan Anak Pemberdayaan Masyarakat Sipil</t>
  </si>
  <si>
    <t xml:space="preserve">Pemberdayaan dan Pertanian </t>
  </si>
  <si>
    <t>Ibadah, Dakwah, Pendidikan Sosial dan Pemberdayaan Umat</t>
  </si>
  <si>
    <t>Pendidikan</t>
  </si>
  <si>
    <t>Keagamaan dan Kesejahteraan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</si>
</sst>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1" fillId="2" borderId="1" xfId="1" applyBorder="1" applyAlignment="1">
      <alignment vertical="center" wrapText="1"/>
    </xf>
    <xf numFmtId="49" fontId="1" fillId="2" borderId="1" xfId="1" applyNumberFormat="1" applyBorder="1" applyAlignment="1">
      <alignment vertical="center" wrapText="1"/>
    </xf>
    <xf numFmtId="0" fontId="1" fillId="2" borderId="1" xfId="1" applyBorder="1" applyAlignment="1">
      <alignment horizontal="left" vertical="center" wrapText="1"/>
    </xf>
    <xf numFmtId="0" fontId="1" fillId="2" borderId="1" xfId="1" applyBorder="1" applyAlignment="1">
      <alignment vertical="center"/>
    </xf>
    <xf numFmtId="0" fontId="1" fillId="2" borderId="2" xfId="1" applyBorder="1" applyAlignment="1">
      <alignment vertical="center" wrapText="1"/>
    </xf>
    <xf numFmtId="49" fontId="1" fillId="2" borderId="2" xfId="1" applyNumberFormat="1" applyBorder="1" applyAlignment="1">
      <alignment vertical="center" wrapText="1"/>
    </xf>
    <xf numFmtId="0" fontId="1" fillId="2" borderId="2" xfId="1" applyBorder="1" applyAlignment="1">
      <alignment horizontal="left" vertical="center" wrapText="1"/>
    </xf>
    <xf numFmtId="49" fontId="1" fillId="2" borderId="1" xfId="1" applyNumberFormat="1" applyBorder="1" applyAlignment="1">
      <alignment horizontal="left" vertical="center" wrapText="1"/>
    </xf>
    <xf numFmtId="0" fontId="1" fillId="2" borderId="1" xfId="1" quotePrefix="1" applyBorder="1" applyAlignment="1">
      <alignment horizontal="left" vertical="center" wrapText="1"/>
    </xf>
    <xf numFmtId="49" fontId="1" fillId="2" borderId="3" xfId="1" applyNumberFormat="1" applyBorder="1" applyAlignment="1">
      <alignment vertical="center" wrapText="1"/>
    </xf>
    <xf numFmtId="0" fontId="1" fillId="2" borderId="4" xfId="1" applyBorder="1" applyAlignment="1">
      <alignment vertical="center" wrapText="1"/>
    </xf>
    <xf numFmtId="49" fontId="1" fillId="2" borderId="5" xfId="1" applyNumberFormat="1" applyBorder="1" applyAlignment="1">
      <alignment horizontal="left" vertical="center" wrapText="1"/>
    </xf>
    <xf numFmtId="0" fontId="1" fillId="2" borderId="4" xfId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/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5" borderId="6" xfId="0" applyFont="1" applyFill="1" applyBorder="1" applyAlignment="1">
      <alignment horizontal="center" vertical="center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8"/>
  <sheetViews>
    <sheetView tabSelected="1" topLeftCell="D1" zoomScale="85" zoomScaleNormal="85" workbookViewId="0">
      <selection activeCell="M22" sqref="M22"/>
    </sheetView>
  </sheetViews>
  <sheetFormatPr defaultRowHeight="15" x14ac:dyDescent="0.25"/>
  <cols>
    <col min="1" max="1" width="4.42578125" bestFit="1" customWidth="1"/>
    <col min="2" max="2" width="27.7109375" customWidth="1"/>
    <col min="3" max="3" width="42.7109375" customWidth="1"/>
    <col min="4" max="4" width="36.28515625" customWidth="1"/>
    <col min="5" max="5" width="27.140625" bestFit="1" customWidth="1"/>
    <col min="6" max="6" width="17.85546875" bestFit="1" customWidth="1"/>
    <col min="8" max="8" width="4.42578125" bestFit="1" customWidth="1"/>
    <col min="9" max="9" width="19" bestFit="1" customWidth="1"/>
    <col min="10" max="10" width="29.140625" customWidth="1"/>
    <col min="12" max="12" width="4.42578125" bestFit="1" customWidth="1"/>
    <col min="13" max="13" width="46" bestFit="1" customWidth="1"/>
    <col min="14" max="14" width="36.42578125" customWidth="1"/>
    <col min="16" max="16" width="23" bestFit="1" customWidth="1"/>
  </cols>
  <sheetData>
    <row r="1" spans="1:14" ht="31.5" customHeight="1" thickBot="1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336</v>
      </c>
      <c r="H1" s="25" t="s">
        <v>335</v>
      </c>
      <c r="I1" s="26"/>
      <c r="J1" s="27"/>
      <c r="K1" s="18"/>
      <c r="L1" s="28" t="s">
        <v>346</v>
      </c>
      <c r="M1" s="29"/>
      <c r="N1" s="30"/>
    </row>
    <row r="2" spans="1:14" ht="45.75" thickBot="1" x14ac:dyDescent="0.3">
      <c r="A2" s="3">
        <v>1</v>
      </c>
      <c r="B2" s="4" t="s">
        <v>5</v>
      </c>
      <c r="C2" s="5" t="s">
        <v>6</v>
      </c>
      <c r="D2" s="6" t="s">
        <v>7</v>
      </c>
      <c r="E2" s="7" t="s">
        <v>373</v>
      </c>
      <c r="F2" s="17" t="s">
        <v>337</v>
      </c>
      <c r="H2" s="19" t="s">
        <v>342</v>
      </c>
      <c r="I2" s="20" t="s">
        <v>336</v>
      </c>
      <c r="J2" s="19" t="s">
        <v>343</v>
      </c>
      <c r="L2" s="22" t="s">
        <v>342</v>
      </c>
      <c r="M2" s="23" t="s">
        <v>344</v>
      </c>
      <c r="N2" s="22" t="s">
        <v>343</v>
      </c>
    </row>
    <row r="3" spans="1:14" ht="30.75" thickBot="1" x14ac:dyDescent="0.3">
      <c r="A3" s="3">
        <v>2</v>
      </c>
      <c r="B3" s="8" t="s">
        <v>8</v>
      </c>
      <c r="C3" s="9" t="s">
        <v>9</v>
      </c>
      <c r="D3" s="10" t="s">
        <v>10</v>
      </c>
      <c r="E3" s="7" t="s">
        <v>373</v>
      </c>
      <c r="F3" s="17" t="s">
        <v>338</v>
      </c>
      <c r="H3" s="21">
        <v>1</v>
      </c>
      <c r="I3" s="21" t="s">
        <v>338</v>
      </c>
      <c r="J3" s="21">
        <f>COUNTIF(F2:F108,I3)</f>
        <v>18</v>
      </c>
      <c r="L3" s="24">
        <v>1</v>
      </c>
      <c r="M3" s="22" t="s">
        <v>373</v>
      </c>
      <c r="N3" s="24">
        <f>COUNTIF(E2:E108,M3)</f>
        <v>22</v>
      </c>
    </row>
    <row r="4" spans="1:14" ht="45.75" thickBot="1" x14ac:dyDescent="0.3">
      <c r="A4" s="3">
        <v>3</v>
      </c>
      <c r="B4" s="4" t="s">
        <v>11</v>
      </c>
      <c r="C4" s="5" t="s">
        <v>12</v>
      </c>
      <c r="D4" s="6" t="s">
        <v>13</v>
      </c>
      <c r="E4" s="7" t="s">
        <v>373</v>
      </c>
      <c r="F4" s="17" t="s">
        <v>337</v>
      </c>
      <c r="H4" s="21">
        <v>2</v>
      </c>
      <c r="I4" s="21" t="s">
        <v>337</v>
      </c>
      <c r="J4" s="21">
        <f t="shared" ref="J4:J7" si="0">COUNTIF(F3:F109,I4)</f>
        <v>26</v>
      </c>
      <c r="L4" s="24">
        <v>2</v>
      </c>
      <c r="M4" s="22" t="s">
        <v>347</v>
      </c>
      <c r="N4" s="24">
        <f>COUNTIF(E3:E109,M4)</f>
        <v>1</v>
      </c>
    </row>
    <row r="5" spans="1:14" ht="45.75" thickBot="1" x14ac:dyDescent="0.3">
      <c r="A5" s="3">
        <v>4</v>
      </c>
      <c r="B5" s="4" t="s">
        <v>14</v>
      </c>
      <c r="C5" s="5" t="s">
        <v>15</v>
      </c>
      <c r="D5" s="6" t="s">
        <v>16</v>
      </c>
      <c r="E5" s="7" t="s">
        <v>373</v>
      </c>
      <c r="F5" s="17" t="s">
        <v>337</v>
      </c>
      <c r="H5" s="21">
        <v>3</v>
      </c>
      <c r="I5" s="21" t="s">
        <v>340</v>
      </c>
      <c r="J5" s="21">
        <f t="shared" si="0"/>
        <v>19</v>
      </c>
      <c r="L5" s="24">
        <v>3</v>
      </c>
      <c r="M5" s="22" t="s">
        <v>378</v>
      </c>
      <c r="N5" s="24">
        <f t="shared" ref="N5:N33" si="1">COUNTIF(E4:E110,M5)</f>
        <v>17</v>
      </c>
    </row>
    <row r="6" spans="1:14" ht="45.75" thickBot="1" x14ac:dyDescent="0.3">
      <c r="A6" s="3">
        <v>5</v>
      </c>
      <c r="B6" s="6" t="s">
        <v>17</v>
      </c>
      <c r="C6" s="5" t="s">
        <v>18</v>
      </c>
      <c r="D6" s="6" t="s">
        <v>19</v>
      </c>
      <c r="E6" s="7" t="s">
        <v>373</v>
      </c>
      <c r="F6" s="17" t="s">
        <v>337</v>
      </c>
      <c r="H6" s="21">
        <v>4</v>
      </c>
      <c r="I6" s="21" t="s">
        <v>339</v>
      </c>
      <c r="J6" s="21">
        <f t="shared" si="0"/>
        <v>19</v>
      </c>
      <c r="L6" s="24">
        <v>4</v>
      </c>
      <c r="M6" s="22" t="s">
        <v>348</v>
      </c>
      <c r="N6" s="24">
        <f t="shared" si="1"/>
        <v>2</v>
      </c>
    </row>
    <row r="7" spans="1:14" ht="60.75" thickBot="1" x14ac:dyDescent="0.3">
      <c r="A7" s="3">
        <v>6</v>
      </c>
      <c r="B7" s="4" t="s">
        <v>20</v>
      </c>
      <c r="C7" s="4" t="s">
        <v>21</v>
      </c>
      <c r="D7" s="4" t="s">
        <v>22</v>
      </c>
      <c r="E7" s="7" t="s">
        <v>373</v>
      </c>
      <c r="F7" s="17" t="s">
        <v>337</v>
      </c>
      <c r="H7" s="21">
        <v>5</v>
      </c>
      <c r="I7" s="21" t="s">
        <v>341</v>
      </c>
      <c r="J7" s="21">
        <f t="shared" si="0"/>
        <v>20</v>
      </c>
      <c r="L7" s="24">
        <v>5</v>
      </c>
      <c r="M7" s="22" t="s">
        <v>379</v>
      </c>
      <c r="N7" s="24">
        <f t="shared" si="1"/>
        <v>4</v>
      </c>
    </row>
    <row r="8" spans="1:14" ht="30.75" thickBot="1" x14ac:dyDescent="0.3">
      <c r="A8" s="3">
        <v>7</v>
      </c>
      <c r="B8" s="4" t="s">
        <v>23</v>
      </c>
      <c r="C8" s="5" t="s">
        <v>24</v>
      </c>
      <c r="D8" s="6" t="s">
        <v>25</v>
      </c>
      <c r="E8" s="7" t="s">
        <v>373</v>
      </c>
      <c r="F8" s="17" t="s">
        <v>340</v>
      </c>
      <c r="L8" s="24">
        <v>6</v>
      </c>
      <c r="M8" s="22" t="s">
        <v>349</v>
      </c>
      <c r="N8" s="24">
        <f t="shared" si="1"/>
        <v>1</v>
      </c>
    </row>
    <row r="9" spans="1:14" ht="45.75" thickBot="1" x14ac:dyDescent="0.3">
      <c r="A9" s="3">
        <v>8</v>
      </c>
      <c r="B9" s="4" t="s">
        <v>26</v>
      </c>
      <c r="C9" s="5" t="s">
        <v>27</v>
      </c>
      <c r="D9" s="6" t="s">
        <v>28</v>
      </c>
      <c r="E9" s="7" t="s">
        <v>373</v>
      </c>
      <c r="F9" s="17" t="s">
        <v>339</v>
      </c>
      <c r="L9" s="24">
        <v>7</v>
      </c>
      <c r="M9" s="22" t="s">
        <v>350</v>
      </c>
      <c r="N9" s="24">
        <f t="shared" si="1"/>
        <v>0</v>
      </c>
    </row>
    <row r="10" spans="1:14" ht="45.75" thickBot="1" x14ac:dyDescent="0.3">
      <c r="A10" s="3">
        <v>9</v>
      </c>
      <c r="B10" s="4" t="s">
        <v>29</v>
      </c>
      <c r="C10" s="4" t="s">
        <v>30</v>
      </c>
      <c r="D10" s="6" t="s">
        <v>31</v>
      </c>
      <c r="E10" s="7" t="s">
        <v>373</v>
      </c>
      <c r="F10" s="17"/>
      <c r="L10" s="24">
        <v>8</v>
      </c>
      <c r="M10" s="22" t="s">
        <v>352</v>
      </c>
      <c r="N10" s="24">
        <f t="shared" si="1"/>
        <v>3</v>
      </c>
    </row>
    <row r="11" spans="1:14" ht="45.75" thickBot="1" x14ac:dyDescent="0.3">
      <c r="A11" s="3">
        <v>10</v>
      </c>
      <c r="B11" s="4" t="s">
        <v>32</v>
      </c>
      <c r="C11" s="4" t="s">
        <v>33</v>
      </c>
      <c r="D11" s="6" t="s">
        <v>34</v>
      </c>
      <c r="E11" s="7" t="s">
        <v>373</v>
      </c>
      <c r="F11" s="17" t="s">
        <v>341</v>
      </c>
      <c r="L11" s="24">
        <v>9</v>
      </c>
      <c r="M11" s="22" t="s">
        <v>190</v>
      </c>
      <c r="N11" s="24">
        <f t="shared" si="1"/>
        <v>12</v>
      </c>
    </row>
    <row r="12" spans="1:14" ht="45.75" thickBot="1" x14ac:dyDescent="0.3">
      <c r="A12" s="3">
        <v>11</v>
      </c>
      <c r="B12" s="4" t="s">
        <v>35</v>
      </c>
      <c r="C12" s="11" t="s">
        <v>36</v>
      </c>
      <c r="D12" s="12" t="s">
        <v>37</v>
      </c>
      <c r="E12" s="7" t="s">
        <v>373</v>
      </c>
      <c r="F12" s="17" t="s">
        <v>339</v>
      </c>
      <c r="L12" s="24">
        <v>10</v>
      </c>
      <c r="M12" s="22" t="s">
        <v>351</v>
      </c>
      <c r="N12" s="24">
        <f t="shared" si="1"/>
        <v>4</v>
      </c>
    </row>
    <row r="13" spans="1:14" ht="60.75" thickBot="1" x14ac:dyDescent="0.3">
      <c r="A13" s="3">
        <v>12</v>
      </c>
      <c r="B13" s="4" t="s">
        <v>38</v>
      </c>
      <c r="C13" s="11" t="s">
        <v>39</v>
      </c>
      <c r="D13" s="12" t="s">
        <v>40</v>
      </c>
      <c r="E13" s="7" t="s">
        <v>373</v>
      </c>
      <c r="F13" s="17" t="s">
        <v>341</v>
      </c>
      <c r="L13" s="24">
        <v>11</v>
      </c>
      <c r="M13" s="32" t="s">
        <v>358</v>
      </c>
      <c r="N13" s="24">
        <f t="shared" si="1"/>
        <v>1</v>
      </c>
    </row>
    <row r="14" spans="1:14" ht="30.75" thickBot="1" x14ac:dyDescent="0.3">
      <c r="A14" s="3">
        <v>13</v>
      </c>
      <c r="B14" s="4" t="s">
        <v>41</v>
      </c>
      <c r="C14" s="4" t="s">
        <v>42</v>
      </c>
      <c r="D14" s="6" t="s">
        <v>43</v>
      </c>
      <c r="E14" s="7" t="s">
        <v>373</v>
      </c>
      <c r="F14" s="17" t="s">
        <v>340</v>
      </c>
      <c r="L14" s="24">
        <v>12</v>
      </c>
      <c r="M14" s="32" t="s">
        <v>353</v>
      </c>
      <c r="N14" s="24">
        <f t="shared" si="1"/>
        <v>1</v>
      </c>
    </row>
    <row r="15" spans="1:14" ht="45.75" thickBot="1" x14ac:dyDescent="0.3">
      <c r="A15" s="3">
        <v>14</v>
      </c>
      <c r="B15" s="4" t="s">
        <v>44</v>
      </c>
      <c r="C15" s="4" t="s">
        <v>45</v>
      </c>
      <c r="D15" s="6" t="s">
        <v>46</v>
      </c>
      <c r="E15" s="7" t="s">
        <v>373</v>
      </c>
      <c r="F15" s="17" t="s">
        <v>337</v>
      </c>
      <c r="L15" s="24">
        <v>13</v>
      </c>
      <c r="M15" s="32" t="s">
        <v>377</v>
      </c>
      <c r="N15" s="24">
        <f t="shared" si="1"/>
        <v>1</v>
      </c>
    </row>
    <row r="16" spans="1:14" ht="45.75" thickBot="1" x14ac:dyDescent="0.3">
      <c r="A16" s="3">
        <v>15</v>
      </c>
      <c r="B16" s="4" t="s">
        <v>47</v>
      </c>
      <c r="C16" s="4" t="s">
        <v>48</v>
      </c>
      <c r="D16" s="6" t="s">
        <v>49</v>
      </c>
      <c r="E16" s="7" t="s">
        <v>373</v>
      </c>
      <c r="F16" s="17" t="s">
        <v>337</v>
      </c>
      <c r="L16" s="24">
        <v>14</v>
      </c>
      <c r="M16" s="32" t="s">
        <v>356</v>
      </c>
      <c r="N16" s="24">
        <f t="shared" si="1"/>
        <v>1</v>
      </c>
    </row>
    <row r="17" spans="1:14" ht="45.75" thickBot="1" x14ac:dyDescent="0.3">
      <c r="A17" s="3">
        <v>16</v>
      </c>
      <c r="B17" s="4" t="s">
        <v>50</v>
      </c>
      <c r="C17" s="4" t="s">
        <v>51</v>
      </c>
      <c r="D17" s="6" t="s">
        <v>52</v>
      </c>
      <c r="E17" s="7" t="s">
        <v>373</v>
      </c>
      <c r="F17" s="17" t="s">
        <v>338</v>
      </c>
      <c r="L17" s="24">
        <v>15</v>
      </c>
      <c r="M17" s="32" t="s">
        <v>224</v>
      </c>
      <c r="N17" s="24">
        <f t="shared" si="1"/>
        <v>2</v>
      </c>
    </row>
    <row r="18" spans="1:14" ht="60.75" thickBot="1" x14ac:dyDescent="0.3">
      <c r="A18" s="3">
        <v>17</v>
      </c>
      <c r="B18" s="6" t="s">
        <v>53</v>
      </c>
      <c r="C18" s="5" t="s">
        <v>54</v>
      </c>
      <c r="D18" s="6" t="s">
        <v>55</v>
      </c>
      <c r="E18" s="7" t="s">
        <v>373</v>
      </c>
      <c r="F18" s="17" t="s">
        <v>339</v>
      </c>
      <c r="L18" s="24">
        <v>16</v>
      </c>
      <c r="M18" s="32" t="s">
        <v>354</v>
      </c>
      <c r="N18" s="24">
        <f t="shared" si="1"/>
        <v>6</v>
      </c>
    </row>
    <row r="19" spans="1:14" ht="30.75" thickBot="1" x14ac:dyDescent="0.3">
      <c r="A19" s="3">
        <v>18</v>
      </c>
      <c r="B19" s="4" t="s">
        <v>56</v>
      </c>
      <c r="C19" s="11" t="s">
        <v>57</v>
      </c>
      <c r="D19" s="6" t="s">
        <v>58</v>
      </c>
      <c r="E19" s="7" t="s">
        <v>373</v>
      </c>
      <c r="F19" s="17" t="s">
        <v>337</v>
      </c>
      <c r="L19" s="24">
        <v>17</v>
      </c>
      <c r="M19" s="32" t="s">
        <v>355</v>
      </c>
      <c r="N19" s="24">
        <f t="shared" si="1"/>
        <v>1</v>
      </c>
    </row>
    <row r="20" spans="1:14" ht="45.75" thickBot="1" x14ac:dyDescent="0.3">
      <c r="A20" s="3">
        <v>19</v>
      </c>
      <c r="B20" s="4" t="s">
        <v>59</v>
      </c>
      <c r="C20" s="11" t="s">
        <v>60</v>
      </c>
      <c r="D20" s="12" t="s">
        <v>61</v>
      </c>
      <c r="E20" s="7" t="s">
        <v>373</v>
      </c>
      <c r="F20" s="17" t="s">
        <v>339</v>
      </c>
      <c r="L20" s="24">
        <v>18</v>
      </c>
      <c r="M20" s="32" t="s">
        <v>359</v>
      </c>
      <c r="N20" s="24">
        <f t="shared" si="1"/>
        <v>1</v>
      </c>
    </row>
    <row r="21" spans="1:14" ht="30.75" thickBot="1" x14ac:dyDescent="0.3">
      <c r="A21" s="3">
        <v>20</v>
      </c>
      <c r="B21" s="4" t="s">
        <v>62</v>
      </c>
      <c r="C21" s="11" t="s">
        <v>63</v>
      </c>
      <c r="D21" s="6" t="s">
        <v>64</v>
      </c>
      <c r="E21" s="7" t="s">
        <v>373</v>
      </c>
      <c r="F21" s="17" t="s">
        <v>341</v>
      </c>
      <c r="L21" s="24">
        <v>19</v>
      </c>
      <c r="M21" s="32" t="s">
        <v>360</v>
      </c>
      <c r="N21" s="24">
        <f t="shared" si="1"/>
        <v>1</v>
      </c>
    </row>
    <row r="22" spans="1:14" ht="60.75" thickBot="1" x14ac:dyDescent="0.3">
      <c r="A22" s="3">
        <v>21</v>
      </c>
      <c r="B22" s="4" t="s">
        <v>65</v>
      </c>
      <c r="C22" s="11" t="s">
        <v>66</v>
      </c>
      <c r="D22" s="12" t="s">
        <v>67</v>
      </c>
      <c r="E22" s="7" t="s">
        <v>373</v>
      </c>
      <c r="F22" s="17" t="s">
        <v>341</v>
      </c>
      <c r="L22" s="24">
        <v>20</v>
      </c>
      <c r="M22" s="32" t="s">
        <v>361</v>
      </c>
      <c r="N22" s="24">
        <f t="shared" si="1"/>
        <v>1</v>
      </c>
    </row>
    <row r="23" spans="1:14" ht="48" thickBot="1" x14ac:dyDescent="0.3">
      <c r="A23" s="3">
        <v>22</v>
      </c>
      <c r="B23" s="4" t="s">
        <v>69</v>
      </c>
      <c r="C23" s="11" t="s">
        <v>70</v>
      </c>
      <c r="D23" s="12" t="s">
        <v>71</v>
      </c>
      <c r="E23" s="7" t="s">
        <v>373</v>
      </c>
      <c r="F23" s="17" t="s">
        <v>341</v>
      </c>
      <c r="L23" s="24">
        <v>21</v>
      </c>
      <c r="M23" s="32" t="s">
        <v>381</v>
      </c>
      <c r="N23" s="24">
        <f t="shared" si="1"/>
        <v>1</v>
      </c>
    </row>
    <row r="24" spans="1:14" ht="30.75" thickBot="1" x14ac:dyDescent="0.3">
      <c r="A24" s="3">
        <v>23</v>
      </c>
      <c r="B24" s="4" t="s">
        <v>72</v>
      </c>
      <c r="C24" s="11" t="s">
        <v>73</v>
      </c>
      <c r="D24" s="12" t="s">
        <v>74</v>
      </c>
      <c r="E24" s="6" t="s">
        <v>347</v>
      </c>
      <c r="F24" s="17" t="s">
        <v>341</v>
      </c>
      <c r="L24" s="24">
        <v>22</v>
      </c>
      <c r="M24" s="32" t="s">
        <v>362</v>
      </c>
      <c r="N24" s="24">
        <f t="shared" si="1"/>
        <v>1</v>
      </c>
    </row>
    <row r="25" spans="1:14" ht="30.75" thickBot="1" x14ac:dyDescent="0.3">
      <c r="A25" s="3">
        <v>24</v>
      </c>
      <c r="B25" s="6" t="s">
        <v>75</v>
      </c>
      <c r="C25" s="5" t="s">
        <v>76</v>
      </c>
      <c r="D25" s="6" t="s">
        <v>77</v>
      </c>
      <c r="E25" s="7" t="s">
        <v>78</v>
      </c>
      <c r="F25" s="17" t="s">
        <v>338</v>
      </c>
      <c r="L25" s="24">
        <v>23</v>
      </c>
      <c r="M25" s="32" t="s">
        <v>382</v>
      </c>
      <c r="N25" s="24">
        <f t="shared" si="1"/>
        <v>1</v>
      </c>
    </row>
    <row r="26" spans="1:14" ht="45.75" thickBot="1" x14ac:dyDescent="0.3">
      <c r="A26" s="3">
        <v>25</v>
      </c>
      <c r="B26" s="6" t="s">
        <v>79</v>
      </c>
      <c r="C26" s="5" t="s">
        <v>80</v>
      </c>
      <c r="D26" s="6" t="s">
        <v>81</v>
      </c>
      <c r="E26" s="7" t="s">
        <v>378</v>
      </c>
      <c r="F26" s="17" t="s">
        <v>338</v>
      </c>
      <c r="L26" s="24">
        <v>24</v>
      </c>
      <c r="M26" s="32" t="s">
        <v>383</v>
      </c>
      <c r="N26" s="24">
        <f t="shared" si="1"/>
        <v>1</v>
      </c>
    </row>
    <row r="27" spans="1:14" ht="90.75" thickBot="1" x14ac:dyDescent="0.3">
      <c r="A27" s="3">
        <v>26</v>
      </c>
      <c r="B27" s="6" t="s">
        <v>82</v>
      </c>
      <c r="C27" s="5" t="s">
        <v>83</v>
      </c>
      <c r="D27" s="6" t="s">
        <v>84</v>
      </c>
      <c r="E27" s="7" t="s">
        <v>378</v>
      </c>
      <c r="F27" s="17" t="s">
        <v>339</v>
      </c>
      <c r="L27" s="24">
        <v>25</v>
      </c>
      <c r="M27" s="32" t="s">
        <v>363</v>
      </c>
      <c r="N27" s="24">
        <f t="shared" si="1"/>
        <v>1</v>
      </c>
    </row>
    <row r="28" spans="1:14" ht="60.75" thickBot="1" x14ac:dyDescent="0.3">
      <c r="A28" s="3">
        <v>27</v>
      </c>
      <c r="B28" s="4" t="s">
        <v>85</v>
      </c>
      <c r="C28" s="5" t="s">
        <v>86</v>
      </c>
      <c r="D28" s="4" t="s">
        <v>87</v>
      </c>
      <c r="E28" s="7" t="s">
        <v>378</v>
      </c>
      <c r="F28" s="17" t="s">
        <v>338</v>
      </c>
      <c r="L28" s="24">
        <v>26</v>
      </c>
      <c r="M28" s="32" t="s">
        <v>273</v>
      </c>
      <c r="N28" s="24">
        <f>COUNTIF(E2:E108,M28)</f>
        <v>2</v>
      </c>
    </row>
    <row r="29" spans="1:14" ht="30.75" thickBot="1" x14ac:dyDescent="0.3">
      <c r="A29" s="3">
        <v>28</v>
      </c>
      <c r="B29" s="4" t="s">
        <v>88</v>
      </c>
      <c r="C29" s="4" t="s">
        <v>89</v>
      </c>
      <c r="D29" s="6" t="s">
        <v>90</v>
      </c>
      <c r="E29" s="7" t="s">
        <v>378</v>
      </c>
      <c r="F29" s="17" t="s">
        <v>337</v>
      </c>
      <c r="L29" s="24">
        <v>27</v>
      </c>
      <c r="M29" s="32" t="s">
        <v>365</v>
      </c>
      <c r="N29" s="24">
        <f t="shared" si="1"/>
        <v>1</v>
      </c>
    </row>
    <row r="30" spans="1:14" ht="30.75" thickBot="1" x14ac:dyDescent="0.3">
      <c r="A30" s="3">
        <v>29</v>
      </c>
      <c r="B30" s="4" t="s">
        <v>91</v>
      </c>
      <c r="C30" s="4" t="s">
        <v>92</v>
      </c>
      <c r="D30" s="6" t="s">
        <v>93</v>
      </c>
      <c r="E30" s="7" t="s">
        <v>378</v>
      </c>
      <c r="F30" s="17"/>
      <c r="L30" s="24">
        <v>28</v>
      </c>
      <c r="M30" s="32" t="s">
        <v>366</v>
      </c>
      <c r="N30" s="24">
        <f t="shared" si="1"/>
        <v>1</v>
      </c>
    </row>
    <row r="31" spans="1:14" ht="30.75" thickBot="1" x14ac:dyDescent="0.3">
      <c r="A31" s="3">
        <v>30</v>
      </c>
      <c r="B31" s="4" t="s">
        <v>94</v>
      </c>
      <c r="C31" s="13" t="s">
        <v>95</v>
      </c>
      <c r="D31" s="6" t="s">
        <v>96</v>
      </c>
      <c r="E31" s="7" t="s">
        <v>378</v>
      </c>
      <c r="F31" s="17"/>
      <c r="L31" s="24">
        <v>29</v>
      </c>
      <c r="M31" s="32" t="s">
        <v>367</v>
      </c>
      <c r="N31" s="24">
        <f t="shared" si="1"/>
        <v>1</v>
      </c>
    </row>
    <row r="32" spans="1:14" ht="60.75" thickBot="1" x14ac:dyDescent="0.3">
      <c r="A32" s="3">
        <v>31</v>
      </c>
      <c r="B32" s="4" t="s">
        <v>97</v>
      </c>
      <c r="C32" s="5" t="s">
        <v>98</v>
      </c>
      <c r="D32" s="6" t="s">
        <v>99</v>
      </c>
      <c r="E32" s="7" t="s">
        <v>378</v>
      </c>
      <c r="F32" s="17" t="s">
        <v>341</v>
      </c>
      <c r="L32" s="24">
        <v>30</v>
      </c>
      <c r="M32" s="32" t="s">
        <v>368</v>
      </c>
      <c r="N32" s="24">
        <f t="shared" si="1"/>
        <v>1</v>
      </c>
    </row>
    <row r="33" spans="1:14" ht="45.75" thickBot="1" x14ac:dyDescent="0.3">
      <c r="A33" s="3">
        <v>32</v>
      </c>
      <c r="B33" s="4" t="s">
        <v>100</v>
      </c>
      <c r="C33" s="5" t="s">
        <v>101</v>
      </c>
      <c r="D33" s="6" t="s">
        <v>102</v>
      </c>
      <c r="E33" s="7" t="s">
        <v>378</v>
      </c>
      <c r="F33" s="17" t="s">
        <v>339</v>
      </c>
      <c r="L33" s="24">
        <v>31</v>
      </c>
      <c r="M33" s="32" t="s">
        <v>369</v>
      </c>
      <c r="N33" s="24">
        <f t="shared" si="1"/>
        <v>0</v>
      </c>
    </row>
    <row r="34" spans="1:14" ht="30.75" thickBot="1" x14ac:dyDescent="0.3">
      <c r="A34" s="3">
        <v>33</v>
      </c>
      <c r="B34" s="4" t="s">
        <v>103</v>
      </c>
      <c r="C34" s="5" t="s">
        <v>104</v>
      </c>
      <c r="D34" s="6" t="s">
        <v>105</v>
      </c>
      <c r="E34" s="7" t="s">
        <v>378</v>
      </c>
      <c r="F34" s="17" t="s">
        <v>341</v>
      </c>
      <c r="L34" s="24">
        <v>32</v>
      </c>
      <c r="M34" s="32" t="s">
        <v>370</v>
      </c>
      <c r="N34" s="24">
        <f>COUNTIF(E33:E139,M34)</f>
        <v>1</v>
      </c>
    </row>
    <row r="35" spans="1:14" ht="45.75" thickBot="1" x14ac:dyDescent="0.3">
      <c r="A35" s="3">
        <v>34</v>
      </c>
      <c r="B35" s="4" t="s">
        <v>106</v>
      </c>
      <c r="C35" s="5" t="s">
        <v>107</v>
      </c>
      <c r="D35" s="6" t="s">
        <v>108</v>
      </c>
      <c r="E35" s="7" t="s">
        <v>378</v>
      </c>
      <c r="F35" s="17" t="s">
        <v>340</v>
      </c>
      <c r="L35" s="24">
        <v>33</v>
      </c>
      <c r="M35" s="32" t="s">
        <v>385</v>
      </c>
      <c r="N35" s="24">
        <f>COUNTIF(E34:E140,M35)</f>
        <v>1</v>
      </c>
    </row>
    <row r="36" spans="1:14" ht="45.75" thickBot="1" x14ac:dyDescent="0.3">
      <c r="A36" s="3">
        <v>35</v>
      </c>
      <c r="B36" s="4" t="s">
        <v>109</v>
      </c>
      <c r="C36" s="5" t="s">
        <v>110</v>
      </c>
      <c r="D36" s="6" t="s">
        <v>111</v>
      </c>
      <c r="E36" s="7" t="s">
        <v>378</v>
      </c>
      <c r="F36" s="17" t="s">
        <v>337</v>
      </c>
      <c r="L36" s="24">
        <v>34</v>
      </c>
      <c r="M36" s="32" t="s">
        <v>372</v>
      </c>
      <c r="N36" s="24">
        <f t="shared" ref="N36:N39" si="2">COUNTIF(E35:E141,M36)</f>
        <v>1</v>
      </c>
    </row>
    <row r="37" spans="1:14" ht="30.75" thickBot="1" x14ac:dyDescent="0.3">
      <c r="A37" s="3">
        <v>36</v>
      </c>
      <c r="B37" s="4" t="s">
        <v>112</v>
      </c>
      <c r="C37" s="5" t="s">
        <v>113</v>
      </c>
      <c r="D37" s="6" t="s">
        <v>114</v>
      </c>
      <c r="E37" s="7" t="s">
        <v>378</v>
      </c>
      <c r="F37" s="17" t="s">
        <v>340</v>
      </c>
      <c r="L37" s="24">
        <v>36</v>
      </c>
      <c r="M37" s="32" t="s">
        <v>374</v>
      </c>
      <c r="N37" s="24">
        <f t="shared" si="2"/>
        <v>1</v>
      </c>
    </row>
    <row r="38" spans="1:14" ht="45.75" thickBot="1" x14ac:dyDescent="0.3">
      <c r="A38" s="3">
        <v>37</v>
      </c>
      <c r="B38" s="6" t="s">
        <v>115</v>
      </c>
      <c r="C38" s="5" t="s">
        <v>116</v>
      </c>
      <c r="D38" s="6" t="s">
        <v>117</v>
      </c>
      <c r="E38" s="7" t="s">
        <v>378</v>
      </c>
      <c r="F38" s="17" t="s">
        <v>337</v>
      </c>
      <c r="L38" s="24">
        <v>37</v>
      </c>
      <c r="M38" s="32" t="s">
        <v>376</v>
      </c>
      <c r="N38" s="24">
        <f t="shared" si="2"/>
        <v>1</v>
      </c>
    </row>
    <row r="39" spans="1:14" ht="45.75" thickBot="1" x14ac:dyDescent="0.3">
      <c r="A39" s="3">
        <v>38</v>
      </c>
      <c r="B39" s="6" t="s">
        <v>118</v>
      </c>
      <c r="C39" s="5" t="s">
        <v>119</v>
      </c>
      <c r="D39" s="6" t="s">
        <v>120</v>
      </c>
      <c r="E39" s="7" t="s">
        <v>378</v>
      </c>
      <c r="F39" s="17" t="s">
        <v>337</v>
      </c>
      <c r="L39" s="24">
        <v>38</v>
      </c>
      <c r="M39" s="32" t="s">
        <v>380</v>
      </c>
      <c r="N39" s="24">
        <f t="shared" si="2"/>
        <v>1</v>
      </c>
    </row>
    <row r="40" spans="1:14" ht="45" x14ac:dyDescent="0.25">
      <c r="A40" s="3">
        <v>39</v>
      </c>
      <c r="B40" s="6" t="s">
        <v>121</v>
      </c>
      <c r="C40" s="5" t="s">
        <v>122</v>
      </c>
      <c r="D40" s="6" t="s">
        <v>123</v>
      </c>
      <c r="E40" s="7" t="s">
        <v>378</v>
      </c>
      <c r="F40" s="17" t="s">
        <v>341</v>
      </c>
    </row>
    <row r="41" spans="1:14" ht="45" x14ac:dyDescent="0.25">
      <c r="A41" s="3">
        <v>40</v>
      </c>
      <c r="B41" s="4" t="s">
        <v>124</v>
      </c>
      <c r="C41" s="11" t="s">
        <v>125</v>
      </c>
      <c r="D41" s="12" t="s">
        <v>126</v>
      </c>
      <c r="E41" s="7" t="s">
        <v>378</v>
      </c>
      <c r="F41" s="17" t="s">
        <v>337</v>
      </c>
    </row>
    <row r="42" spans="1:14" ht="45" x14ac:dyDescent="0.25">
      <c r="A42" s="3">
        <v>41</v>
      </c>
      <c r="B42" s="4" t="s">
        <v>127</v>
      </c>
      <c r="C42" s="5" t="s">
        <v>128</v>
      </c>
      <c r="D42" s="6" t="s">
        <v>129</v>
      </c>
      <c r="E42" s="7" t="s">
        <v>378</v>
      </c>
      <c r="F42" s="17" t="s">
        <v>341</v>
      </c>
    </row>
    <row r="43" spans="1:14" ht="30" x14ac:dyDescent="0.25">
      <c r="A43" s="3">
        <v>42</v>
      </c>
      <c r="B43" s="4" t="s">
        <v>130</v>
      </c>
      <c r="C43" s="11" t="s">
        <v>131</v>
      </c>
      <c r="D43" s="6" t="s">
        <v>132</v>
      </c>
      <c r="E43" s="6" t="s">
        <v>348</v>
      </c>
      <c r="F43" s="17" t="s">
        <v>340</v>
      </c>
    </row>
    <row r="44" spans="1:14" ht="30" x14ac:dyDescent="0.25">
      <c r="A44" s="3">
        <v>43</v>
      </c>
      <c r="B44" s="4" t="s">
        <v>133</v>
      </c>
      <c r="C44" s="4" t="s">
        <v>134</v>
      </c>
      <c r="D44" s="6" t="s">
        <v>135</v>
      </c>
      <c r="E44" s="6" t="s">
        <v>348</v>
      </c>
      <c r="F44" s="17" t="s">
        <v>341</v>
      </c>
    </row>
    <row r="45" spans="1:14" ht="30" x14ac:dyDescent="0.25">
      <c r="A45" s="3">
        <v>44</v>
      </c>
      <c r="B45" s="4" t="s">
        <v>136</v>
      </c>
      <c r="C45" s="11" t="s">
        <v>137</v>
      </c>
      <c r="D45" s="6" t="s">
        <v>138</v>
      </c>
      <c r="E45" s="6" t="s">
        <v>139</v>
      </c>
      <c r="F45" s="17" t="s">
        <v>339</v>
      </c>
    </row>
    <row r="46" spans="1:14" ht="30" x14ac:dyDescent="0.25">
      <c r="A46" s="3">
        <v>45</v>
      </c>
      <c r="B46" s="4" t="s">
        <v>140</v>
      </c>
      <c r="C46" s="4" t="s">
        <v>141</v>
      </c>
      <c r="D46" s="6" t="s">
        <v>142</v>
      </c>
      <c r="E46" s="4" t="s">
        <v>379</v>
      </c>
      <c r="F46" s="17" t="s">
        <v>340</v>
      </c>
    </row>
    <row r="47" spans="1:14" ht="30" x14ac:dyDescent="0.25">
      <c r="A47" s="3">
        <v>46</v>
      </c>
      <c r="B47" s="4" t="s">
        <v>143</v>
      </c>
      <c r="C47" s="4" t="s">
        <v>144</v>
      </c>
      <c r="D47" s="6" t="s">
        <v>145</v>
      </c>
      <c r="E47" s="4" t="s">
        <v>379</v>
      </c>
      <c r="F47" s="17" t="s">
        <v>341</v>
      </c>
    </row>
    <row r="48" spans="1:14" ht="30" x14ac:dyDescent="0.25">
      <c r="A48" s="3">
        <v>47</v>
      </c>
      <c r="B48" s="4" t="s">
        <v>146</v>
      </c>
      <c r="C48" s="4" t="s">
        <v>147</v>
      </c>
      <c r="D48" s="6" t="s">
        <v>52</v>
      </c>
      <c r="E48" s="4" t="s">
        <v>379</v>
      </c>
      <c r="F48" s="17" t="s">
        <v>338</v>
      </c>
    </row>
    <row r="49" spans="1:6" ht="45" x14ac:dyDescent="0.25">
      <c r="A49" s="3">
        <v>48</v>
      </c>
      <c r="B49" s="4" t="s">
        <v>148</v>
      </c>
      <c r="C49" s="5" t="s">
        <v>149</v>
      </c>
      <c r="D49" s="6" t="s">
        <v>150</v>
      </c>
      <c r="E49" s="4" t="s">
        <v>379</v>
      </c>
      <c r="F49" s="17" t="s">
        <v>337</v>
      </c>
    </row>
    <row r="50" spans="1:6" ht="45" x14ac:dyDescent="0.25">
      <c r="A50" s="3">
        <v>49</v>
      </c>
      <c r="B50" s="4" t="s">
        <v>151</v>
      </c>
      <c r="C50" s="4" t="s">
        <v>152</v>
      </c>
      <c r="D50" s="6" t="s">
        <v>153</v>
      </c>
      <c r="E50" s="4" t="s">
        <v>349</v>
      </c>
      <c r="F50" s="17" t="s">
        <v>340</v>
      </c>
    </row>
    <row r="51" spans="1:6" ht="45" x14ac:dyDescent="0.25">
      <c r="A51" s="3">
        <v>50</v>
      </c>
      <c r="B51" s="4" t="s">
        <v>154</v>
      </c>
      <c r="C51" s="11" t="s">
        <v>155</v>
      </c>
      <c r="D51" s="12" t="s">
        <v>156</v>
      </c>
      <c r="E51" s="6" t="s">
        <v>380</v>
      </c>
      <c r="F51" s="17" t="s">
        <v>337</v>
      </c>
    </row>
    <row r="52" spans="1:6" ht="45" x14ac:dyDescent="0.25">
      <c r="A52" s="3">
        <v>51</v>
      </c>
      <c r="B52" s="4" t="s">
        <v>157</v>
      </c>
      <c r="C52" s="11" t="s">
        <v>158</v>
      </c>
      <c r="D52" s="6" t="s">
        <v>159</v>
      </c>
      <c r="E52" s="6" t="s">
        <v>352</v>
      </c>
      <c r="F52" s="17" t="s">
        <v>340</v>
      </c>
    </row>
    <row r="53" spans="1:6" ht="30" x14ac:dyDescent="0.25">
      <c r="A53" s="3">
        <v>52</v>
      </c>
      <c r="B53" s="4" t="s">
        <v>160</v>
      </c>
      <c r="C53" s="11" t="s">
        <v>161</v>
      </c>
      <c r="D53" s="6" t="s">
        <v>162</v>
      </c>
      <c r="E53" s="6" t="s">
        <v>352</v>
      </c>
      <c r="F53" s="17" t="s">
        <v>339</v>
      </c>
    </row>
    <row r="54" spans="1:6" ht="45" x14ac:dyDescent="0.25">
      <c r="A54" s="3">
        <v>53</v>
      </c>
      <c r="B54" s="14" t="s">
        <v>163</v>
      </c>
      <c r="C54" s="15" t="s">
        <v>164</v>
      </c>
      <c r="D54" s="16" t="s">
        <v>165</v>
      </c>
      <c r="E54" s="6" t="s">
        <v>352</v>
      </c>
      <c r="F54" s="17" t="s">
        <v>341</v>
      </c>
    </row>
    <row r="55" spans="1:6" ht="45" x14ac:dyDescent="0.25">
      <c r="A55" s="3">
        <v>54</v>
      </c>
      <c r="B55" s="4" t="s">
        <v>166</v>
      </c>
      <c r="C55" s="11" t="s">
        <v>167</v>
      </c>
      <c r="D55" s="12" t="s">
        <v>168</v>
      </c>
      <c r="E55" s="6" t="s">
        <v>190</v>
      </c>
      <c r="F55" s="17" t="s">
        <v>339</v>
      </c>
    </row>
    <row r="56" spans="1:6" ht="45" x14ac:dyDescent="0.25">
      <c r="A56" s="3">
        <v>55</v>
      </c>
      <c r="B56" s="4" t="s">
        <v>169</v>
      </c>
      <c r="C56" s="5" t="s">
        <v>170</v>
      </c>
      <c r="D56" s="6" t="s">
        <v>171</v>
      </c>
      <c r="E56" s="6" t="s">
        <v>190</v>
      </c>
      <c r="F56" s="17" t="s">
        <v>337</v>
      </c>
    </row>
    <row r="57" spans="1:6" ht="45" x14ac:dyDescent="0.25">
      <c r="A57" s="3">
        <v>56</v>
      </c>
      <c r="B57" s="6" t="s">
        <v>172</v>
      </c>
      <c r="C57" s="5" t="s">
        <v>173</v>
      </c>
      <c r="D57" s="6" t="s">
        <v>174</v>
      </c>
      <c r="E57" s="6" t="s">
        <v>190</v>
      </c>
      <c r="F57" s="17" t="s">
        <v>337</v>
      </c>
    </row>
    <row r="58" spans="1:6" ht="45" x14ac:dyDescent="0.25">
      <c r="A58" s="3">
        <v>57</v>
      </c>
      <c r="B58" s="4" t="s">
        <v>175</v>
      </c>
      <c r="C58" s="5" t="s">
        <v>176</v>
      </c>
      <c r="D58" s="6" t="s">
        <v>177</v>
      </c>
      <c r="E58" s="6" t="s">
        <v>190</v>
      </c>
      <c r="F58" s="17" t="s">
        <v>339</v>
      </c>
    </row>
    <row r="59" spans="1:6" ht="60" x14ac:dyDescent="0.25">
      <c r="A59" s="3">
        <v>58</v>
      </c>
      <c r="B59" s="6" t="s">
        <v>178</v>
      </c>
      <c r="C59" s="5" t="s">
        <v>179</v>
      </c>
      <c r="D59" s="6" t="s">
        <v>180</v>
      </c>
      <c r="E59" s="6" t="s">
        <v>190</v>
      </c>
      <c r="F59" s="17" t="s">
        <v>340</v>
      </c>
    </row>
    <row r="60" spans="1:6" ht="45" x14ac:dyDescent="0.25">
      <c r="A60" s="3">
        <v>59</v>
      </c>
      <c r="B60" s="6" t="s">
        <v>181</v>
      </c>
      <c r="C60" s="5" t="s">
        <v>182</v>
      </c>
      <c r="D60" s="6" t="s">
        <v>183</v>
      </c>
      <c r="E60" s="6" t="s">
        <v>190</v>
      </c>
      <c r="F60" s="17" t="s">
        <v>337</v>
      </c>
    </row>
    <row r="61" spans="1:6" ht="45" x14ac:dyDescent="0.25">
      <c r="A61" s="3">
        <v>60</v>
      </c>
      <c r="B61" s="6" t="s">
        <v>184</v>
      </c>
      <c r="C61" s="5" t="s">
        <v>185</v>
      </c>
      <c r="D61" s="6" t="s">
        <v>186</v>
      </c>
      <c r="E61" s="6" t="s">
        <v>190</v>
      </c>
      <c r="F61" s="17" t="s">
        <v>341</v>
      </c>
    </row>
    <row r="62" spans="1:6" ht="30" x14ac:dyDescent="0.25">
      <c r="A62" s="3">
        <v>61</v>
      </c>
      <c r="B62" s="4" t="s">
        <v>187</v>
      </c>
      <c r="C62" s="11" t="s">
        <v>188</v>
      </c>
      <c r="D62" s="12" t="s">
        <v>189</v>
      </c>
      <c r="E62" s="6" t="s">
        <v>190</v>
      </c>
      <c r="F62" s="17" t="s">
        <v>338</v>
      </c>
    </row>
    <row r="63" spans="1:6" ht="45" x14ac:dyDescent="0.25">
      <c r="A63" s="3">
        <v>62</v>
      </c>
      <c r="B63" s="4" t="s">
        <v>191</v>
      </c>
      <c r="C63" s="11" t="s">
        <v>192</v>
      </c>
      <c r="D63" s="6" t="s">
        <v>193</v>
      </c>
      <c r="E63" s="6" t="s">
        <v>190</v>
      </c>
      <c r="F63" s="17" t="s">
        <v>338</v>
      </c>
    </row>
    <row r="64" spans="1:6" ht="30" x14ac:dyDescent="0.25">
      <c r="A64" s="3">
        <v>63</v>
      </c>
      <c r="B64" s="4" t="s">
        <v>194</v>
      </c>
      <c r="C64" s="13" t="s">
        <v>195</v>
      </c>
      <c r="D64" s="6" t="s">
        <v>196</v>
      </c>
      <c r="E64" s="6" t="s">
        <v>351</v>
      </c>
      <c r="F64" s="17" t="s">
        <v>340</v>
      </c>
    </row>
    <row r="65" spans="1:6" ht="30" x14ac:dyDescent="0.25">
      <c r="A65" s="3">
        <v>64</v>
      </c>
      <c r="B65" s="4" t="s">
        <v>197</v>
      </c>
      <c r="C65" s="5" t="s">
        <v>198</v>
      </c>
      <c r="D65" s="6" t="s">
        <v>199</v>
      </c>
      <c r="E65" s="6" t="s">
        <v>351</v>
      </c>
      <c r="F65" s="17" t="s">
        <v>337</v>
      </c>
    </row>
    <row r="66" spans="1:6" ht="60" x14ac:dyDescent="0.25">
      <c r="A66" s="3">
        <v>65</v>
      </c>
      <c r="B66" s="4" t="s">
        <v>200</v>
      </c>
      <c r="C66" s="13" t="s">
        <v>201</v>
      </c>
      <c r="D66" s="6" t="s">
        <v>202</v>
      </c>
      <c r="E66" s="6" t="s">
        <v>351</v>
      </c>
      <c r="F66" s="17" t="s">
        <v>340</v>
      </c>
    </row>
    <row r="67" spans="1:6" ht="60" x14ac:dyDescent="0.25">
      <c r="A67" s="3">
        <v>66</v>
      </c>
      <c r="B67" s="6" t="s">
        <v>203</v>
      </c>
      <c r="C67" s="5" t="s">
        <v>204</v>
      </c>
      <c r="D67" s="6" t="s">
        <v>205</v>
      </c>
      <c r="E67" s="6" t="s">
        <v>351</v>
      </c>
      <c r="F67" s="17" t="s">
        <v>339</v>
      </c>
    </row>
    <row r="68" spans="1:6" ht="45" x14ac:dyDescent="0.25">
      <c r="A68" s="3">
        <v>67</v>
      </c>
      <c r="B68" s="6" t="s">
        <v>206</v>
      </c>
      <c r="C68" s="5" t="s">
        <v>207</v>
      </c>
      <c r="D68" s="6" t="s">
        <v>208</v>
      </c>
      <c r="E68" s="6" t="s">
        <v>358</v>
      </c>
      <c r="F68" s="17" t="s">
        <v>337</v>
      </c>
    </row>
    <row r="69" spans="1:6" ht="30" x14ac:dyDescent="0.25">
      <c r="A69" s="3">
        <v>68</v>
      </c>
      <c r="B69" s="4" t="s">
        <v>209</v>
      </c>
      <c r="C69" s="11" t="s">
        <v>210</v>
      </c>
      <c r="D69" s="12" t="s">
        <v>211</v>
      </c>
      <c r="E69" s="6" t="s">
        <v>353</v>
      </c>
      <c r="F69" s="17" t="s">
        <v>338</v>
      </c>
    </row>
    <row r="70" spans="1:6" ht="30" x14ac:dyDescent="0.25">
      <c r="A70" s="3">
        <v>69</v>
      </c>
      <c r="B70" s="4" t="s">
        <v>212</v>
      </c>
      <c r="C70" s="11" t="s">
        <v>213</v>
      </c>
      <c r="D70" s="12" t="s">
        <v>214</v>
      </c>
      <c r="E70" s="6" t="s">
        <v>377</v>
      </c>
      <c r="F70" s="17" t="s">
        <v>340</v>
      </c>
    </row>
    <row r="71" spans="1:6" ht="30" x14ac:dyDescent="0.25">
      <c r="A71" s="3">
        <v>70</v>
      </c>
      <c r="B71" s="4" t="s">
        <v>215</v>
      </c>
      <c r="C71" s="11" t="s">
        <v>216</v>
      </c>
      <c r="D71" s="6" t="s">
        <v>217</v>
      </c>
      <c r="E71" s="6" t="s">
        <v>356</v>
      </c>
      <c r="F71" s="17" t="s">
        <v>337</v>
      </c>
    </row>
    <row r="72" spans="1:6" ht="45" x14ac:dyDescent="0.25">
      <c r="A72" s="3">
        <v>71</v>
      </c>
      <c r="B72" s="4" t="s">
        <v>218</v>
      </c>
      <c r="C72" s="9" t="s">
        <v>219</v>
      </c>
      <c r="D72" s="6" t="s">
        <v>220</v>
      </c>
      <c r="E72" s="7" t="s">
        <v>224</v>
      </c>
      <c r="F72" s="17" t="s">
        <v>339</v>
      </c>
    </row>
    <row r="73" spans="1:6" ht="45" x14ac:dyDescent="0.25">
      <c r="A73" s="3">
        <v>72</v>
      </c>
      <c r="B73" s="4" t="s">
        <v>221</v>
      </c>
      <c r="C73" s="11" t="s">
        <v>222</v>
      </c>
      <c r="D73" s="12" t="s">
        <v>223</v>
      </c>
      <c r="E73" s="7" t="s">
        <v>224</v>
      </c>
      <c r="F73" s="17" t="s">
        <v>340</v>
      </c>
    </row>
    <row r="74" spans="1:6" ht="30" x14ac:dyDescent="0.25">
      <c r="A74" s="3">
        <v>73</v>
      </c>
      <c r="B74" s="6" t="s">
        <v>225</v>
      </c>
      <c r="C74" s="5" t="s">
        <v>226</v>
      </c>
      <c r="D74" s="6" t="s">
        <v>227</v>
      </c>
      <c r="E74" s="6" t="s">
        <v>354</v>
      </c>
      <c r="F74" s="17" t="s">
        <v>338</v>
      </c>
    </row>
    <row r="75" spans="1:6" ht="45" x14ac:dyDescent="0.25">
      <c r="A75" s="3">
        <v>74</v>
      </c>
      <c r="B75" s="4" t="s">
        <v>228</v>
      </c>
      <c r="C75" s="5" t="s">
        <v>229</v>
      </c>
      <c r="D75" s="6" t="s">
        <v>230</v>
      </c>
      <c r="E75" s="6" t="s">
        <v>354</v>
      </c>
      <c r="F75" s="17" t="s">
        <v>341</v>
      </c>
    </row>
    <row r="76" spans="1:6" ht="30" x14ac:dyDescent="0.25">
      <c r="A76" s="3">
        <v>75</v>
      </c>
      <c r="B76" s="4" t="s">
        <v>231</v>
      </c>
      <c r="C76" s="5" t="s">
        <v>232</v>
      </c>
      <c r="D76" s="6" t="s">
        <v>233</v>
      </c>
      <c r="E76" s="6" t="s">
        <v>354</v>
      </c>
      <c r="F76" s="17" t="s">
        <v>338</v>
      </c>
    </row>
    <row r="77" spans="1:6" ht="30" x14ac:dyDescent="0.25">
      <c r="A77" s="3">
        <v>76</v>
      </c>
      <c r="B77" s="6" t="s">
        <v>234</v>
      </c>
      <c r="C77" s="5" t="s">
        <v>235</v>
      </c>
      <c r="D77" s="6" t="s">
        <v>236</v>
      </c>
      <c r="E77" s="6" t="s">
        <v>354</v>
      </c>
      <c r="F77" s="17" t="s">
        <v>338</v>
      </c>
    </row>
    <row r="78" spans="1:6" ht="60" x14ac:dyDescent="0.25">
      <c r="A78" s="3">
        <v>77</v>
      </c>
      <c r="B78" s="4" t="s">
        <v>237</v>
      </c>
      <c r="C78" s="5" t="s">
        <v>238</v>
      </c>
      <c r="D78" s="6" t="s">
        <v>239</v>
      </c>
      <c r="E78" s="6" t="s">
        <v>354</v>
      </c>
      <c r="F78" s="17" t="s">
        <v>340</v>
      </c>
    </row>
    <row r="79" spans="1:6" ht="30" x14ac:dyDescent="0.25">
      <c r="A79" s="3">
        <v>78</v>
      </c>
      <c r="B79" s="6" t="s">
        <v>225</v>
      </c>
      <c r="C79" s="5" t="s">
        <v>226</v>
      </c>
      <c r="D79" s="6" t="s">
        <v>227</v>
      </c>
      <c r="E79" s="6" t="s">
        <v>354</v>
      </c>
      <c r="F79" s="17" t="s">
        <v>338</v>
      </c>
    </row>
    <row r="80" spans="1:6" ht="45" x14ac:dyDescent="0.25">
      <c r="A80" s="3">
        <v>79</v>
      </c>
      <c r="B80" s="4" t="s">
        <v>240</v>
      </c>
      <c r="C80" s="11" t="s">
        <v>241</v>
      </c>
      <c r="D80" s="12" t="s">
        <v>242</v>
      </c>
      <c r="E80" s="6" t="s">
        <v>355</v>
      </c>
      <c r="F80" s="17" t="s">
        <v>338</v>
      </c>
    </row>
    <row r="81" spans="1:6" ht="45" x14ac:dyDescent="0.25">
      <c r="A81" s="3">
        <v>80</v>
      </c>
      <c r="B81" s="4" t="s">
        <v>243</v>
      </c>
      <c r="C81" s="11" t="s">
        <v>244</v>
      </c>
      <c r="D81" s="12" t="s">
        <v>245</v>
      </c>
      <c r="E81" s="6" t="s">
        <v>359</v>
      </c>
      <c r="F81" s="17" t="s">
        <v>339</v>
      </c>
    </row>
    <row r="82" spans="1:6" ht="45" x14ac:dyDescent="0.25">
      <c r="A82" s="3">
        <v>81</v>
      </c>
      <c r="B82" s="4" t="s">
        <v>246</v>
      </c>
      <c r="C82" s="11" t="s">
        <v>247</v>
      </c>
      <c r="D82" s="12" t="s">
        <v>248</v>
      </c>
      <c r="E82" s="6" t="s">
        <v>360</v>
      </c>
      <c r="F82" s="17" t="s">
        <v>339</v>
      </c>
    </row>
    <row r="83" spans="1:6" ht="45" x14ac:dyDescent="0.25">
      <c r="A83" s="3">
        <v>82</v>
      </c>
      <c r="B83" s="4" t="s">
        <v>249</v>
      </c>
      <c r="C83" s="4" t="s">
        <v>250</v>
      </c>
      <c r="D83" s="6" t="s">
        <v>251</v>
      </c>
      <c r="E83" s="4" t="s">
        <v>361</v>
      </c>
      <c r="F83" s="17" t="s">
        <v>338</v>
      </c>
    </row>
    <row r="84" spans="1:6" ht="60" x14ac:dyDescent="0.25">
      <c r="A84" s="3">
        <v>83</v>
      </c>
      <c r="B84" s="4" t="s">
        <v>252</v>
      </c>
      <c r="C84" s="11" t="s">
        <v>253</v>
      </c>
      <c r="D84" s="12" t="s">
        <v>254</v>
      </c>
      <c r="E84" s="6" t="s">
        <v>381</v>
      </c>
      <c r="F84" s="17" t="s">
        <v>341</v>
      </c>
    </row>
    <row r="85" spans="1:6" ht="30" x14ac:dyDescent="0.25">
      <c r="A85" s="3">
        <v>84</v>
      </c>
      <c r="B85" s="4" t="s">
        <v>256</v>
      </c>
      <c r="C85" s="11" t="s">
        <v>257</v>
      </c>
      <c r="D85" s="6" t="s">
        <v>258</v>
      </c>
      <c r="E85" s="6" t="s">
        <v>362</v>
      </c>
      <c r="F85" s="17" t="s">
        <v>337</v>
      </c>
    </row>
    <row r="86" spans="1:6" ht="60" x14ac:dyDescent="0.25">
      <c r="A86" s="3">
        <v>85</v>
      </c>
      <c r="B86" s="4" t="s">
        <v>259</v>
      </c>
      <c r="C86" s="11" t="s">
        <v>260</v>
      </c>
      <c r="D86" s="12" t="s">
        <v>261</v>
      </c>
      <c r="E86" s="6" t="s">
        <v>382</v>
      </c>
      <c r="F86" s="17" t="s">
        <v>338</v>
      </c>
    </row>
    <row r="87" spans="1:6" ht="45" x14ac:dyDescent="0.25">
      <c r="A87" s="3">
        <v>86</v>
      </c>
      <c r="B87" s="4" t="s">
        <v>263</v>
      </c>
      <c r="C87" s="11" t="s">
        <v>264</v>
      </c>
      <c r="D87" s="12" t="s">
        <v>265</v>
      </c>
      <c r="E87" s="6" t="s">
        <v>383</v>
      </c>
      <c r="F87" s="17" t="s">
        <v>338</v>
      </c>
    </row>
    <row r="88" spans="1:6" ht="45" x14ac:dyDescent="0.25">
      <c r="A88" s="3">
        <v>87</v>
      </c>
      <c r="B88" s="4" t="s">
        <v>267</v>
      </c>
      <c r="C88" s="11" t="s">
        <v>268</v>
      </c>
      <c r="D88" s="6" t="s">
        <v>269</v>
      </c>
      <c r="E88" s="6" t="s">
        <v>363</v>
      </c>
      <c r="F88" s="17" t="s">
        <v>339</v>
      </c>
    </row>
    <row r="89" spans="1:6" ht="30" x14ac:dyDescent="0.25">
      <c r="A89" s="3">
        <v>88</v>
      </c>
      <c r="B89" s="4" t="s">
        <v>270</v>
      </c>
      <c r="C89" s="11" t="s">
        <v>271</v>
      </c>
      <c r="D89" s="12" t="s">
        <v>272</v>
      </c>
      <c r="E89" s="6" t="s">
        <v>273</v>
      </c>
      <c r="F89" s="17" t="s">
        <v>338</v>
      </c>
    </row>
    <row r="90" spans="1:6" ht="45" x14ac:dyDescent="0.25">
      <c r="A90" s="3">
        <v>89</v>
      </c>
      <c r="B90" s="4" t="s">
        <v>274</v>
      </c>
      <c r="C90" s="11" t="s">
        <v>275</v>
      </c>
      <c r="D90" s="12" t="s">
        <v>276</v>
      </c>
      <c r="E90" s="6" t="s">
        <v>273</v>
      </c>
      <c r="F90" s="17" t="s">
        <v>339</v>
      </c>
    </row>
    <row r="91" spans="1:6" ht="45" x14ac:dyDescent="0.25">
      <c r="A91" s="3">
        <v>90</v>
      </c>
      <c r="B91" s="4" t="s">
        <v>277</v>
      </c>
      <c r="C91" s="11" t="s">
        <v>278</v>
      </c>
      <c r="D91" s="12" t="s">
        <v>279</v>
      </c>
      <c r="E91" s="6" t="s">
        <v>365</v>
      </c>
      <c r="F91" s="17" t="s">
        <v>339</v>
      </c>
    </row>
    <row r="92" spans="1:6" ht="60" x14ac:dyDescent="0.25">
      <c r="A92" s="3">
        <v>91</v>
      </c>
      <c r="B92" s="6" t="s">
        <v>280</v>
      </c>
      <c r="C92" s="5" t="s">
        <v>281</v>
      </c>
      <c r="D92" s="6" t="s">
        <v>282</v>
      </c>
      <c r="E92" s="6" t="s">
        <v>366</v>
      </c>
      <c r="F92" s="17" t="s">
        <v>339</v>
      </c>
    </row>
    <row r="93" spans="1:6" ht="45" x14ac:dyDescent="0.25">
      <c r="A93" s="3">
        <v>92</v>
      </c>
      <c r="B93" s="4" t="s">
        <v>283</v>
      </c>
      <c r="C93" s="11" t="s">
        <v>284</v>
      </c>
      <c r="D93" s="12" t="s">
        <v>285</v>
      </c>
      <c r="E93" s="6" t="s">
        <v>367</v>
      </c>
      <c r="F93" s="17" t="s">
        <v>341</v>
      </c>
    </row>
    <row r="94" spans="1:6" ht="30" x14ac:dyDescent="0.25">
      <c r="A94" s="3">
        <v>93</v>
      </c>
      <c r="B94" s="4" t="s">
        <v>286</v>
      </c>
      <c r="C94" s="11" t="s">
        <v>287</v>
      </c>
      <c r="D94" s="12" t="s">
        <v>288</v>
      </c>
      <c r="E94" s="6" t="s">
        <v>368</v>
      </c>
      <c r="F94" s="17" t="s">
        <v>341</v>
      </c>
    </row>
    <row r="95" spans="1:6" ht="30" x14ac:dyDescent="0.25">
      <c r="A95" s="3">
        <v>94</v>
      </c>
      <c r="B95" s="4" t="s">
        <v>289</v>
      </c>
      <c r="C95" s="11" t="s">
        <v>290</v>
      </c>
      <c r="D95" s="12" t="s">
        <v>291</v>
      </c>
      <c r="E95" s="6" t="s">
        <v>384</v>
      </c>
      <c r="F95" s="17" t="s">
        <v>337</v>
      </c>
    </row>
    <row r="96" spans="1:6" ht="45" x14ac:dyDescent="0.25">
      <c r="A96" s="3">
        <v>95</v>
      </c>
      <c r="B96" s="4" t="s">
        <v>292</v>
      </c>
      <c r="C96" s="11" t="s">
        <v>293</v>
      </c>
      <c r="D96" s="12" t="s">
        <v>294</v>
      </c>
      <c r="E96" s="6" t="s">
        <v>370</v>
      </c>
      <c r="F96" s="17" t="s">
        <v>341</v>
      </c>
    </row>
    <row r="97" spans="1:6" ht="45" x14ac:dyDescent="0.25">
      <c r="A97" s="3">
        <v>96</v>
      </c>
      <c r="B97" s="4" t="s">
        <v>295</v>
      </c>
      <c r="C97" s="11" t="s">
        <v>296</v>
      </c>
      <c r="D97" s="12" t="s">
        <v>297</v>
      </c>
      <c r="E97" s="6" t="s">
        <v>190</v>
      </c>
      <c r="F97" s="17" t="s">
        <v>339</v>
      </c>
    </row>
    <row r="98" spans="1:6" ht="45" x14ac:dyDescent="0.25">
      <c r="A98" s="3">
        <v>97</v>
      </c>
      <c r="B98" s="4" t="s">
        <v>298</v>
      </c>
      <c r="C98" s="11" t="s">
        <v>299</v>
      </c>
      <c r="D98" s="12" t="s">
        <v>300</v>
      </c>
      <c r="E98" s="6" t="s">
        <v>385</v>
      </c>
      <c r="F98" s="17" t="s">
        <v>340</v>
      </c>
    </row>
    <row r="99" spans="1:6" ht="45" x14ac:dyDescent="0.25">
      <c r="A99" s="3">
        <v>98</v>
      </c>
      <c r="B99" s="4" t="s">
        <v>301</v>
      </c>
      <c r="C99" s="11" t="s">
        <v>302</v>
      </c>
      <c r="D99" s="12" t="s">
        <v>303</v>
      </c>
      <c r="E99" s="6" t="s">
        <v>372</v>
      </c>
      <c r="F99" s="17" t="s">
        <v>340</v>
      </c>
    </row>
    <row r="100" spans="1:6" ht="45" x14ac:dyDescent="0.25">
      <c r="A100" s="3">
        <v>99</v>
      </c>
      <c r="B100" s="4" t="s">
        <v>304</v>
      </c>
      <c r="C100" s="11" t="s">
        <v>305</v>
      </c>
      <c r="D100" s="12" t="s">
        <v>306</v>
      </c>
      <c r="E100" s="6" t="s">
        <v>68</v>
      </c>
      <c r="F100" s="17" t="s">
        <v>337</v>
      </c>
    </row>
    <row r="101" spans="1:6" ht="75" x14ac:dyDescent="0.25">
      <c r="A101" s="3">
        <v>100</v>
      </c>
      <c r="B101" s="4" t="s">
        <v>307</v>
      </c>
      <c r="C101" s="11" t="s">
        <v>308</v>
      </c>
      <c r="D101" s="12" t="s">
        <v>309</v>
      </c>
      <c r="E101" s="6" t="s">
        <v>310</v>
      </c>
      <c r="F101" s="17" t="s">
        <v>340</v>
      </c>
    </row>
    <row r="102" spans="1:6" ht="45" x14ac:dyDescent="0.25">
      <c r="A102" s="3">
        <v>101</v>
      </c>
      <c r="B102" s="4" t="s">
        <v>311</v>
      </c>
      <c r="C102" s="11" t="s">
        <v>312</v>
      </c>
      <c r="D102" s="12" t="s">
        <v>313</v>
      </c>
      <c r="E102" s="6" t="s">
        <v>314</v>
      </c>
      <c r="F102" s="17" t="s">
        <v>337</v>
      </c>
    </row>
    <row r="103" spans="1:6" ht="45" x14ac:dyDescent="0.25">
      <c r="A103" s="3">
        <v>102</v>
      </c>
      <c r="B103" s="4" t="s">
        <v>315</v>
      </c>
      <c r="C103" s="11" t="s">
        <v>316</v>
      </c>
      <c r="D103" s="12" t="s">
        <v>317</v>
      </c>
      <c r="E103" s="6" t="s">
        <v>374</v>
      </c>
      <c r="F103" s="17" t="s">
        <v>341</v>
      </c>
    </row>
    <row r="104" spans="1:6" ht="30" x14ac:dyDescent="0.25">
      <c r="A104" s="3">
        <v>103</v>
      </c>
      <c r="B104" s="4" t="s">
        <v>318</v>
      </c>
      <c r="C104" s="11" t="s">
        <v>319</v>
      </c>
      <c r="D104" s="12" t="s">
        <v>320</v>
      </c>
      <c r="E104" s="6" t="s">
        <v>321</v>
      </c>
      <c r="F104" s="17" t="s">
        <v>340</v>
      </c>
    </row>
    <row r="105" spans="1:6" ht="30" x14ac:dyDescent="0.25">
      <c r="A105" s="3">
        <v>104</v>
      </c>
      <c r="B105" s="4" t="s">
        <v>322</v>
      </c>
      <c r="C105" s="11" t="s">
        <v>323</v>
      </c>
      <c r="D105" s="12" t="s">
        <v>324</v>
      </c>
      <c r="E105" s="6" t="s">
        <v>190</v>
      </c>
      <c r="F105" s="17" t="s">
        <v>340</v>
      </c>
    </row>
    <row r="106" spans="1:6" ht="30" x14ac:dyDescent="0.25">
      <c r="A106" s="3">
        <v>105</v>
      </c>
      <c r="B106" s="4" t="s">
        <v>325</v>
      </c>
      <c r="C106" s="11" t="s">
        <v>326</v>
      </c>
      <c r="D106" s="12" t="s">
        <v>327</v>
      </c>
      <c r="E106" s="6" t="s">
        <v>376</v>
      </c>
      <c r="F106" s="17" t="s">
        <v>337</v>
      </c>
    </row>
    <row r="107" spans="1:6" ht="30" x14ac:dyDescent="0.25">
      <c r="A107" s="3">
        <v>106</v>
      </c>
      <c r="B107" s="4" t="s">
        <v>328</v>
      </c>
      <c r="C107" s="11" t="s">
        <v>329</v>
      </c>
      <c r="D107" s="12" t="s">
        <v>330</v>
      </c>
      <c r="E107" s="6" t="s">
        <v>331</v>
      </c>
      <c r="F107" s="17" t="s">
        <v>337</v>
      </c>
    </row>
    <row r="108" spans="1:6" x14ac:dyDescent="0.25">
      <c r="A108" s="3">
        <v>107</v>
      </c>
      <c r="B108" s="4" t="s">
        <v>332</v>
      </c>
      <c r="C108" s="11" t="s">
        <v>333</v>
      </c>
      <c r="D108" s="12" t="s">
        <v>334</v>
      </c>
      <c r="E108" s="6" t="s">
        <v>190</v>
      </c>
      <c r="F108" s="17"/>
    </row>
  </sheetData>
  <autoFilter ref="A1:F108" xr:uid="{00000000-0001-0000-0000-000000000000}"/>
  <mergeCells count="2">
    <mergeCell ref="H1:J1"/>
    <mergeCell ref="L1:N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3C630-9BD3-436F-9F5D-B2AC786EE016}">
  <dimension ref="A1:A39"/>
  <sheetViews>
    <sheetView topLeftCell="A22" workbookViewId="0">
      <selection sqref="A1:A39"/>
    </sheetView>
  </sheetViews>
  <sheetFormatPr defaultRowHeight="15" x14ac:dyDescent="0.25"/>
  <cols>
    <col min="1" max="1" width="27.5703125" customWidth="1"/>
  </cols>
  <sheetData>
    <row r="1" spans="1:1" x14ac:dyDescent="0.25">
      <c r="A1" s="31" t="s">
        <v>345</v>
      </c>
    </row>
    <row r="2" spans="1:1" ht="30" x14ac:dyDescent="0.25">
      <c r="A2" s="31" t="s">
        <v>347</v>
      </c>
    </row>
    <row r="3" spans="1:1" x14ac:dyDescent="0.25">
      <c r="A3" s="31" t="s">
        <v>378</v>
      </c>
    </row>
    <row r="4" spans="1:1" ht="30" x14ac:dyDescent="0.25">
      <c r="A4" s="31" t="s">
        <v>348</v>
      </c>
    </row>
    <row r="5" spans="1:1" x14ac:dyDescent="0.25">
      <c r="A5" s="31" t="s">
        <v>379</v>
      </c>
    </row>
    <row r="6" spans="1:1" ht="30" x14ac:dyDescent="0.25">
      <c r="A6" s="31" t="s">
        <v>349</v>
      </c>
    </row>
    <row r="7" spans="1:1" ht="30" x14ac:dyDescent="0.25">
      <c r="A7" s="31" t="s">
        <v>350</v>
      </c>
    </row>
    <row r="8" spans="1:1" x14ac:dyDescent="0.25">
      <c r="A8" s="31" t="s">
        <v>352</v>
      </c>
    </row>
    <row r="9" spans="1:1" x14ac:dyDescent="0.25">
      <c r="A9" s="31" t="s">
        <v>357</v>
      </c>
    </row>
    <row r="10" spans="1:1" x14ac:dyDescent="0.25">
      <c r="A10" s="31" t="s">
        <v>351</v>
      </c>
    </row>
    <row r="11" spans="1:1" x14ac:dyDescent="0.25">
      <c r="A11" s="31" t="s">
        <v>358</v>
      </c>
    </row>
    <row r="12" spans="1:1" ht="30" x14ac:dyDescent="0.25">
      <c r="A12" s="31" t="s">
        <v>353</v>
      </c>
    </row>
    <row r="13" spans="1:1" x14ac:dyDescent="0.25">
      <c r="A13" s="31" t="s">
        <v>377</v>
      </c>
    </row>
    <row r="14" spans="1:1" x14ac:dyDescent="0.25">
      <c r="A14" s="31" t="s">
        <v>356</v>
      </c>
    </row>
    <row r="15" spans="1:1" x14ac:dyDescent="0.25">
      <c r="A15" s="31" t="s">
        <v>224</v>
      </c>
    </row>
    <row r="16" spans="1:1" x14ac:dyDescent="0.25">
      <c r="A16" s="31" t="s">
        <v>354</v>
      </c>
    </row>
    <row r="17" spans="1:1" ht="30" x14ac:dyDescent="0.25">
      <c r="A17" s="31" t="s">
        <v>355</v>
      </c>
    </row>
    <row r="18" spans="1:1" ht="45" x14ac:dyDescent="0.25">
      <c r="A18" s="31" t="s">
        <v>359</v>
      </c>
    </row>
    <row r="19" spans="1:1" ht="30" x14ac:dyDescent="0.25">
      <c r="A19" s="31" t="s">
        <v>360</v>
      </c>
    </row>
    <row r="20" spans="1:1" ht="30" x14ac:dyDescent="0.25">
      <c r="A20" s="31" t="s">
        <v>361</v>
      </c>
    </row>
    <row r="21" spans="1:1" ht="75" x14ac:dyDescent="0.25">
      <c r="A21" s="31" t="s">
        <v>255</v>
      </c>
    </row>
    <row r="22" spans="1:1" ht="30" x14ac:dyDescent="0.25">
      <c r="A22" s="31" t="s">
        <v>362</v>
      </c>
    </row>
    <row r="23" spans="1:1" x14ac:dyDescent="0.25">
      <c r="A23" s="31" t="s">
        <v>262</v>
      </c>
    </row>
    <row r="24" spans="1:1" ht="60" x14ac:dyDescent="0.25">
      <c r="A24" s="31" t="s">
        <v>266</v>
      </c>
    </row>
    <row r="25" spans="1:1" x14ac:dyDescent="0.25">
      <c r="A25" s="31" t="s">
        <v>363</v>
      </c>
    </row>
    <row r="26" spans="1:1" x14ac:dyDescent="0.25">
      <c r="A26" s="31" t="s">
        <v>364</v>
      </c>
    </row>
    <row r="27" spans="1:1" x14ac:dyDescent="0.25">
      <c r="A27" s="31" t="s">
        <v>365</v>
      </c>
    </row>
    <row r="28" spans="1:1" x14ac:dyDescent="0.25">
      <c r="A28" s="31" t="s">
        <v>366</v>
      </c>
    </row>
    <row r="29" spans="1:1" x14ac:dyDescent="0.25">
      <c r="A29" s="31" t="s">
        <v>367</v>
      </c>
    </row>
    <row r="30" spans="1:1" x14ac:dyDescent="0.25">
      <c r="A30" s="31" t="s">
        <v>368</v>
      </c>
    </row>
    <row r="31" spans="1:1" x14ac:dyDescent="0.25">
      <c r="A31" s="31" t="s">
        <v>369</v>
      </c>
    </row>
    <row r="32" spans="1:1" x14ac:dyDescent="0.25">
      <c r="A32" s="31" t="s">
        <v>370</v>
      </c>
    </row>
    <row r="33" spans="1:1" x14ac:dyDescent="0.25">
      <c r="A33" s="31" t="s">
        <v>190</v>
      </c>
    </row>
    <row r="34" spans="1:1" ht="30" x14ac:dyDescent="0.25">
      <c r="A34" s="31" t="s">
        <v>371</v>
      </c>
    </row>
    <row r="35" spans="1:1" x14ac:dyDescent="0.25">
      <c r="A35" s="31" t="s">
        <v>372</v>
      </c>
    </row>
    <row r="36" spans="1:1" x14ac:dyDescent="0.25">
      <c r="A36" s="31" t="s">
        <v>373</v>
      </c>
    </row>
    <row r="37" spans="1:1" ht="30" x14ac:dyDescent="0.25">
      <c r="A37" s="31" t="s">
        <v>374</v>
      </c>
    </row>
    <row r="38" spans="1:1" x14ac:dyDescent="0.25">
      <c r="A38" s="31" t="s">
        <v>376</v>
      </c>
    </row>
    <row r="39" spans="1:1" ht="30" x14ac:dyDescent="0.25">
      <c r="A39" s="31" t="s">
        <v>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 Daryanto Putra</dc:creator>
  <cp:lastModifiedBy>Eka Daryanto Putra</cp:lastModifiedBy>
  <dcterms:created xsi:type="dcterms:W3CDTF">2015-06-05T18:17:20Z</dcterms:created>
  <dcterms:modified xsi:type="dcterms:W3CDTF">2023-07-03T07:00:46Z</dcterms:modified>
</cp:coreProperties>
</file>