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8C0AF76E-FEC8-4DA5-9FAC-7EA7FB0310AB}" xr6:coauthVersionLast="47" xr6:coauthVersionMax="47" xr10:uidLastSave="{00000000-0000-0000-0000-000000000000}"/>
  <bookViews>
    <workbookView xWindow="-120" yWindow="-120" windowWidth="20730" windowHeight="11040" xr2:uid="{C77FD125-CA80-491A-B38F-6F1130B75D0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</calcChain>
</file>

<file path=xl/sharedStrings.xml><?xml version="1.0" encoding="utf-8"?>
<sst xmlns="http://schemas.openxmlformats.org/spreadsheetml/2006/main" count="76" uniqueCount="32">
  <si>
    <t>FORMAT LAPORAN (LB3-KIA) HASIL PELAYANAN SDIDTK ANAK BALITA</t>
  </si>
  <si>
    <t>Kabupaten/Kota</t>
  </si>
  <si>
    <t>: Kota Malang</t>
  </si>
  <si>
    <t>Provinsi</t>
  </si>
  <si>
    <t>:</t>
  </si>
  <si>
    <t>Bulan</t>
  </si>
  <si>
    <t>Tahun</t>
  </si>
  <si>
    <t>: 2025</t>
  </si>
  <si>
    <t>NO.</t>
  </si>
  <si>
    <t>PUSKESMAS</t>
  </si>
  <si>
    <t>KELURAHAN</t>
  </si>
  <si>
    <t>BALITA</t>
  </si>
  <si>
    <t>Jumlah Sasaran Anak Balita (12-60 Bulan)</t>
  </si>
  <si>
    <t>Jumlah Anak Balita di SDIDTK (Pertama Kali)</t>
  </si>
  <si>
    <t>%</t>
  </si>
  <si>
    <t>Jumlah Anak Balita (12-60 Bulan) mendapatkan pelayanan DDTK 2x setahun</t>
  </si>
  <si>
    <t>Jumlah Penyimpangan SDIDTK</t>
  </si>
  <si>
    <t>Jumlah yang dirujuk</t>
  </si>
  <si>
    <t>KPSP Penyimpangan/Gangguan Perkembangan</t>
  </si>
  <si>
    <t>LKA tidak normal</t>
  </si>
  <si>
    <t>Motorik Kasar</t>
  </si>
  <si>
    <t>Motorik Halus</t>
  </si>
  <si>
    <t>Bicara,  Bahasa</t>
  </si>
  <si>
    <t>Sosialisasi, Kemandirian</t>
  </si>
  <si>
    <t>Gangguan TDL,</t>
  </si>
  <si>
    <t>Gangguan TDD</t>
  </si>
  <si>
    <t>MME mungkin ada gangguan</t>
  </si>
  <si>
    <t>N</t>
  </si>
  <si>
    <t>L</t>
  </si>
  <si>
    <t>P</t>
  </si>
  <si>
    <t>T</t>
  </si>
  <si>
    <t>Purwodadi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</si>
</sst>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6"/>
      <color theme="1"/>
      <name val="Calibri"/>
    </font>
    <font>
      <sz val="16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1"/>
      <name val="Calibri"/>
    </font>
    <font>
      <b/>
      <i/>
      <sz val="10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99FF"/>
        <bgColor rgb="FFFF99FF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top" wrapText="1"/>
    </xf>
    <xf numFmtId="0" fontId="5" fillId="0" borderId="7" xfId="0" applyFont="1" applyBorder="1"/>
    <xf numFmtId="0" fontId="5" fillId="0" borderId="8" xfId="0" applyFont="1" applyBorder="1"/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5" fillId="0" borderId="9" xfId="0" applyFont="1" applyBorder="1"/>
    <xf numFmtId="0" fontId="0" fillId="0" borderId="0" xfId="0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4" fillId="2" borderId="15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3" fillId="2" borderId="15" xfId="0" applyFont="1" applyFill="1" applyBorder="1"/>
    <xf numFmtId="0" fontId="4" fillId="2" borderId="15" xfId="0" applyFont="1" applyFill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9" fillId="0" borderId="15" xfId="0" applyFont="1" applyBorder="1" applyAlignment="1">
      <alignment horizontal="right"/>
    </xf>
    <xf numFmtId="0" fontId="3" fillId="2" borderId="15" xfId="0" applyFont="1" applyFill="1" applyBorder="1" applyAlignment="1">
      <alignment horizontal="right"/>
    </xf>
    <xf numFmtId="0" fontId="8" fillId="2" borderId="15" xfId="0" applyFont="1" applyFill="1" applyBorder="1" applyAlignment="1">
      <alignment horizontal="righ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upload%202025\LB3%20SDIDTK%20ANAK%20BALITA%20KOTA%20MALANG%202025.xlsx" TargetMode="External"/><Relationship Id="rId1" Type="http://schemas.openxmlformats.org/officeDocument/2006/relationships/externalLinkPath" Target="LB3%20SDIDTK%20ANAK%20BALITA%20KOTA%20MALANG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REK.JAN"/>
      <sheetName val="FEB"/>
      <sheetName val="REK.FEB"/>
      <sheetName val="MAR"/>
      <sheetName val="REK.MAR"/>
      <sheetName val="TRIBULAN I"/>
      <sheetName val="REK.TRIBULAN I"/>
      <sheetName val="APR"/>
      <sheetName val="REK.APR"/>
      <sheetName val="MEI"/>
      <sheetName val="REK.MEI"/>
      <sheetName val="JUN"/>
      <sheetName val="REK.JUN"/>
      <sheetName val="TRIBULAN II"/>
      <sheetName val="REK.TRIBULAN II"/>
      <sheetName val="SEMESTER I"/>
      <sheetName val="REK.SEMESTER I"/>
      <sheetName val="JUL"/>
      <sheetName val="REK.JUL"/>
      <sheetName val="AGT"/>
      <sheetName val="REK.AGT"/>
      <sheetName val="SEP"/>
      <sheetName val="REK.SEP"/>
      <sheetName val="TRIBULAN III"/>
      <sheetName val="REK.TRIBULAN III"/>
      <sheetName val="TRIBULAN I-III"/>
      <sheetName val="REK.TRIBULAN I-III"/>
      <sheetName val="OKT"/>
      <sheetName val="REK.OKT"/>
      <sheetName val="NOV"/>
      <sheetName val="REK.NOV"/>
      <sheetName val="DES"/>
      <sheetName val="REK.DES"/>
      <sheetName val="TRIBULAN IV"/>
      <sheetName val="REK.TRIBULAN IV"/>
      <sheetName val="SEMESTER II"/>
      <sheetName val="REK.SEMESTER II"/>
      <sheetName val="TAHUNAN"/>
      <sheetName val="REK.TAHUN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4">
          <cell r="G84">
            <v>172</v>
          </cell>
          <cell r="H84">
            <v>190</v>
          </cell>
          <cell r="I84">
            <v>362</v>
          </cell>
          <cell r="J84">
            <v>45.764854614412144</v>
          </cell>
          <cell r="K84">
            <v>169</v>
          </cell>
          <cell r="L84">
            <v>187</v>
          </cell>
          <cell r="M84">
            <v>356</v>
          </cell>
          <cell r="N84">
            <v>45.006321112515799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84">
          <cell r="G84">
            <v>102</v>
          </cell>
          <cell r="H84">
            <v>97</v>
          </cell>
          <cell r="I84">
            <v>199</v>
          </cell>
          <cell r="J84">
            <v>25.158027812895067</v>
          </cell>
          <cell r="K84">
            <v>102</v>
          </cell>
          <cell r="L84">
            <v>99</v>
          </cell>
          <cell r="M84">
            <v>201</v>
          </cell>
          <cell r="N84">
            <v>25.410872313527179</v>
          </cell>
          <cell r="O84">
            <v>0</v>
          </cell>
          <cell r="P84">
            <v>0</v>
          </cell>
          <cell r="Q84">
            <v>0</v>
          </cell>
          <cell r="R84" t="e">
            <v>#DIV/0!</v>
          </cell>
          <cell r="S84">
            <v>0</v>
          </cell>
          <cell r="T84">
            <v>0</v>
          </cell>
          <cell r="U84">
            <v>0</v>
          </cell>
          <cell r="V84" t="e">
            <v>#DIV/0!</v>
          </cell>
          <cell r="W84">
            <v>0</v>
          </cell>
          <cell r="X84">
            <v>0</v>
          </cell>
          <cell r="Y84">
            <v>0</v>
          </cell>
          <cell r="Z84" t="e">
            <v>#DIV/0!</v>
          </cell>
          <cell r="AA84">
            <v>0</v>
          </cell>
          <cell r="AB84">
            <v>0</v>
          </cell>
          <cell r="AC84">
            <v>0</v>
          </cell>
          <cell r="AD84" t="e">
            <v>#DIV/0!</v>
          </cell>
          <cell r="AE84">
            <v>0</v>
          </cell>
          <cell r="AF84">
            <v>0</v>
          </cell>
          <cell r="AG84">
            <v>0</v>
          </cell>
          <cell r="AH84" t="e">
            <v>#DIV/0!</v>
          </cell>
          <cell r="AI84">
            <v>0</v>
          </cell>
          <cell r="AJ84">
            <v>0</v>
          </cell>
          <cell r="AK84">
            <v>0</v>
          </cell>
          <cell r="AL84" t="e">
            <v>#DIV/0!</v>
          </cell>
          <cell r="AM84">
            <v>0</v>
          </cell>
          <cell r="AN84">
            <v>0</v>
          </cell>
          <cell r="AO84">
            <v>0</v>
          </cell>
          <cell r="AP84" t="e">
            <v>#DIV/0!</v>
          </cell>
          <cell r="AQ84">
            <v>0</v>
          </cell>
          <cell r="AR84">
            <v>0</v>
          </cell>
          <cell r="AS84">
            <v>0</v>
          </cell>
          <cell r="AT84" t="e">
            <v>#DIV/0!</v>
          </cell>
          <cell r="AU84">
            <v>0</v>
          </cell>
          <cell r="AV84">
            <v>0</v>
          </cell>
          <cell r="AW84">
            <v>0</v>
          </cell>
          <cell r="AX84" t="e">
            <v>#DIV/0!</v>
          </cell>
        </row>
      </sheetData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9B639-1FEB-411D-B0FB-B34AF151719C}">
  <dimension ref="A1:AZ998"/>
  <sheetViews>
    <sheetView tabSelected="1" workbookViewId="0">
      <selection activeCell="C13" sqref="A13:XFD13"/>
    </sheetView>
  </sheetViews>
  <sheetFormatPr defaultColWidth="14.42578125" defaultRowHeight="15"/>
  <cols>
    <col min="1" max="1" width="4.85546875" customWidth="1"/>
    <col min="2" max="3" width="23.140625" customWidth="1"/>
    <col min="4" max="9" width="8.7109375" customWidth="1"/>
    <col min="10" max="10" width="8.140625" customWidth="1"/>
    <col min="11" max="13" width="8.7109375" customWidth="1"/>
    <col min="14" max="14" width="8.140625" customWidth="1"/>
    <col min="15" max="17" width="8.7109375" customWidth="1"/>
    <col min="18" max="18" width="8.140625" customWidth="1"/>
    <col min="19" max="21" width="8.7109375" customWidth="1"/>
    <col min="22" max="22" width="8.140625" customWidth="1"/>
    <col min="23" max="25" width="8.7109375" customWidth="1"/>
    <col min="26" max="26" width="8.140625" customWidth="1"/>
    <col min="27" max="29" width="8.7109375" customWidth="1"/>
    <col min="30" max="30" width="8.140625" customWidth="1"/>
    <col min="31" max="33" width="8.7109375" customWidth="1"/>
    <col min="34" max="34" width="8.140625" customWidth="1"/>
    <col min="35" max="37" width="8.7109375" customWidth="1"/>
    <col min="38" max="38" width="8.140625" customWidth="1"/>
    <col min="39" max="41" width="8.7109375" customWidth="1"/>
    <col min="42" max="42" width="8.140625" customWidth="1"/>
    <col min="43" max="45" width="8.7109375" customWidth="1"/>
    <col min="46" max="46" width="8.140625" customWidth="1"/>
    <col min="47" max="49" width="8.7109375" customWidth="1"/>
    <col min="50" max="50" width="8.140625" customWidth="1"/>
    <col min="51" max="52" width="8.7109375" customWidth="1"/>
  </cols>
  <sheetData>
    <row r="1" spans="1:5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2" ht="14.25" customHeight="1">
      <c r="A2" s="3" t="s">
        <v>1</v>
      </c>
      <c r="B2" s="3"/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pans="1:52" ht="14.25" customHeight="1">
      <c r="A3" s="3" t="s">
        <v>3</v>
      </c>
      <c r="B3" s="3"/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</row>
    <row r="4" spans="1:52" ht="14.25" customHeight="1">
      <c r="A4" s="3" t="s">
        <v>5</v>
      </c>
      <c r="B4" s="3"/>
      <c r="C4" s="3" t="s">
        <v>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</row>
    <row r="5" spans="1:52" ht="14.25" customHeight="1">
      <c r="A5" s="3" t="s">
        <v>6</v>
      </c>
      <c r="B5" s="3"/>
      <c r="C5" s="3" t="s">
        <v>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</row>
    <row r="6" spans="1:52" ht="14.2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</row>
    <row r="7" spans="1:52" ht="14.25" customHeight="1">
      <c r="A7" s="4" t="s">
        <v>8</v>
      </c>
      <c r="B7" s="4" t="s">
        <v>9</v>
      </c>
      <c r="C7" s="4" t="s">
        <v>10</v>
      </c>
      <c r="D7" s="5" t="s">
        <v>11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7"/>
      <c r="AY7" s="3"/>
      <c r="AZ7" s="3"/>
    </row>
    <row r="8" spans="1:52" ht="17.25" customHeight="1">
      <c r="A8" s="8"/>
      <c r="B8" s="8"/>
      <c r="C8" s="8"/>
      <c r="D8" s="9" t="s">
        <v>12</v>
      </c>
      <c r="E8" s="10"/>
      <c r="F8" s="11"/>
      <c r="G8" s="9" t="s">
        <v>13</v>
      </c>
      <c r="H8" s="10"/>
      <c r="I8" s="11"/>
      <c r="J8" s="12" t="s">
        <v>14</v>
      </c>
      <c r="K8" s="9" t="s">
        <v>15</v>
      </c>
      <c r="L8" s="10"/>
      <c r="M8" s="11"/>
      <c r="N8" s="12" t="s">
        <v>14</v>
      </c>
      <c r="O8" s="13" t="s">
        <v>16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7"/>
      <c r="AU8" s="9" t="s">
        <v>17</v>
      </c>
      <c r="AV8" s="10"/>
      <c r="AW8" s="10"/>
      <c r="AX8" s="11"/>
      <c r="AY8" s="3"/>
      <c r="AZ8" s="3"/>
    </row>
    <row r="9" spans="1:52" ht="19.5" customHeight="1">
      <c r="A9" s="8"/>
      <c r="B9" s="8"/>
      <c r="C9" s="8"/>
      <c r="D9" s="14"/>
      <c r="E9" s="15"/>
      <c r="F9" s="16"/>
      <c r="G9" s="14"/>
      <c r="H9" s="15"/>
      <c r="I9" s="16"/>
      <c r="J9" s="8"/>
      <c r="K9" s="14"/>
      <c r="L9" s="15"/>
      <c r="M9" s="16"/>
      <c r="N9" s="8"/>
      <c r="O9" s="13" t="s">
        <v>18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7"/>
      <c r="AU9" s="17"/>
      <c r="AV9" s="18"/>
      <c r="AW9" s="18"/>
      <c r="AX9" s="19"/>
      <c r="AY9" s="3"/>
      <c r="AZ9" s="3"/>
    </row>
    <row r="10" spans="1:52" ht="15.75" customHeight="1">
      <c r="A10" s="20"/>
      <c r="B10" s="20"/>
      <c r="C10" s="20"/>
      <c r="D10" s="17"/>
      <c r="E10" s="18"/>
      <c r="F10" s="19"/>
      <c r="G10" s="17"/>
      <c r="H10" s="18"/>
      <c r="I10" s="19"/>
      <c r="J10" s="20"/>
      <c r="K10" s="17"/>
      <c r="L10" s="18"/>
      <c r="M10" s="19"/>
      <c r="N10" s="20"/>
      <c r="O10" s="13" t="s">
        <v>19</v>
      </c>
      <c r="P10" s="6"/>
      <c r="Q10" s="7"/>
      <c r="R10" s="21" t="s">
        <v>14</v>
      </c>
      <c r="S10" s="13" t="s">
        <v>20</v>
      </c>
      <c r="T10" s="6"/>
      <c r="U10" s="7"/>
      <c r="V10" s="21" t="s">
        <v>14</v>
      </c>
      <c r="W10" s="13" t="s">
        <v>21</v>
      </c>
      <c r="X10" s="6"/>
      <c r="Y10" s="7"/>
      <c r="Z10" s="21" t="s">
        <v>14</v>
      </c>
      <c r="AA10" s="13" t="s">
        <v>22</v>
      </c>
      <c r="AB10" s="6"/>
      <c r="AC10" s="7"/>
      <c r="AD10" s="21" t="s">
        <v>14</v>
      </c>
      <c r="AE10" s="13" t="s">
        <v>23</v>
      </c>
      <c r="AF10" s="6"/>
      <c r="AG10" s="7"/>
      <c r="AH10" s="21" t="s">
        <v>14</v>
      </c>
      <c r="AI10" s="13" t="s">
        <v>24</v>
      </c>
      <c r="AJ10" s="6"/>
      <c r="AK10" s="7"/>
      <c r="AL10" s="21" t="s">
        <v>14</v>
      </c>
      <c r="AM10" s="13" t="s">
        <v>25</v>
      </c>
      <c r="AN10" s="6"/>
      <c r="AO10" s="7"/>
      <c r="AP10" s="21" t="s">
        <v>14</v>
      </c>
      <c r="AQ10" s="13" t="s">
        <v>26</v>
      </c>
      <c r="AR10" s="6"/>
      <c r="AS10" s="7"/>
      <c r="AT10" s="21" t="s">
        <v>14</v>
      </c>
      <c r="AU10" s="13" t="s">
        <v>27</v>
      </c>
      <c r="AV10" s="6"/>
      <c r="AW10" s="7"/>
      <c r="AX10" s="21" t="s">
        <v>14</v>
      </c>
      <c r="AY10" s="3"/>
      <c r="AZ10" s="3"/>
    </row>
    <row r="11" spans="1:52" ht="14.25" customHeight="1">
      <c r="A11" s="22">
        <v>1</v>
      </c>
      <c r="B11" s="22">
        <v>2</v>
      </c>
      <c r="C11" s="22"/>
      <c r="D11" s="23">
        <v>3</v>
      </c>
      <c r="E11" s="6"/>
      <c r="F11" s="7"/>
      <c r="G11" s="23">
        <v>4</v>
      </c>
      <c r="H11" s="6"/>
      <c r="I11" s="7"/>
      <c r="J11" s="22">
        <v>5</v>
      </c>
      <c r="K11" s="23">
        <v>6</v>
      </c>
      <c r="L11" s="6"/>
      <c r="M11" s="7"/>
      <c r="N11" s="22">
        <v>7</v>
      </c>
      <c r="O11" s="23">
        <v>8</v>
      </c>
      <c r="P11" s="6"/>
      <c r="Q11" s="7"/>
      <c r="R11" s="22">
        <v>9</v>
      </c>
      <c r="S11" s="23">
        <v>10</v>
      </c>
      <c r="T11" s="6"/>
      <c r="U11" s="7"/>
      <c r="V11" s="22">
        <v>11</v>
      </c>
      <c r="W11" s="23">
        <v>12</v>
      </c>
      <c r="X11" s="6"/>
      <c r="Y11" s="7"/>
      <c r="Z11" s="22">
        <v>13</v>
      </c>
      <c r="AA11" s="23">
        <v>14</v>
      </c>
      <c r="AB11" s="6"/>
      <c r="AC11" s="7"/>
      <c r="AD11" s="22">
        <v>15</v>
      </c>
      <c r="AE11" s="23">
        <v>16</v>
      </c>
      <c r="AF11" s="6"/>
      <c r="AG11" s="7"/>
      <c r="AH11" s="22">
        <v>17</v>
      </c>
      <c r="AI11" s="23">
        <v>18</v>
      </c>
      <c r="AJ11" s="6"/>
      <c r="AK11" s="7"/>
      <c r="AL11" s="22">
        <v>19</v>
      </c>
      <c r="AM11" s="23">
        <v>20</v>
      </c>
      <c r="AN11" s="6"/>
      <c r="AO11" s="7"/>
      <c r="AP11" s="22">
        <v>21</v>
      </c>
      <c r="AQ11" s="23">
        <v>22</v>
      </c>
      <c r="AR11" s="6"/>
      <c r="AS11" s="7"/>
      <c r="AT11" s="22">
        <v>23</v>
      </c>
      <c r="AU11" s="23">
        <v>24</v>
      </c>
      <c r="AV11" s="6"/>
      <c r="AW11" s="7"/>
      <c r="AX11" s="22">
        <v>25</v>
      </c>
      <c r="AY11" s="3"/>
      <c r="AZ11" s="3"/>
    </row>
    <row r="12" spans="1:52" ht="14.25" customHeight="1">
      <c r="A12" s="24"/>
      <c r="B12" s="24"/>
      <c r="C12" s="24"/>
      <c r="D12" s="25" t="s">
        <v>28</v>
      </c>
      <c r="E12" s="25" t="s">
        <v>29</v>
      </c>
      <c r="F12" s="25" t="s">
        <v>30</v>
      </c>
      <c r="G12" s="25" t="s">
        <v>28</v>
      </c>
      <c r="H12" s="25" t="s">
        <v>29</v>
      </c>
      <c r="I12" s="25" t="s">
        <v>30</v>
      </c>
      <c r="J12" s="25"/>
      <c r="K12" s="25" t="s">
        <v>28</v>
      </c>
      <c r="L12" s="25" t="s">
        <v>29</v>
      </c>
      <c r="M12" s="25" t="s">
        <v>30</v>
      </c>
      <c r="N12" s="25"/>
      <c r="O12" s="25" t="s">
        <v>28</v>
      </c>
      <c r="P12" s="25" t="s">
        <v>29</v>
      </c>
      <c r="Q12" s="25" t="s">
        <v>30</v>
      </c>
      <c r="R12" s="25"/>
      <c r="S12" s="25" t="s">
        <v>28</v>
      </c>
      <c r="T12" s="25" t="s">
        <v>29</v>
      </c>
      <c r="U12" s="25" t="s">
        <v>30</v>
      </c>
      <c r="V12" s="25"/>
      <c r="W12" s="25" t="s">
        <v>28</v>
      </c>
      <c r="X12" s="25" t="s">
        <v>29</v>
      </c>
      <c r="Y12" s="25" t="s">
        <v>30</v>
      </c>
      <c r="Z12" s="25"/>
      <c r="AA12" s="25" t="s">
        <v>28</v>
      </c>
      <c r="AB12" s="25" t="s">
        <v>29</v>
      </c>
      <c r="AC12" s="25" t="s">
        <v>30</v>
      </c>
      <c r="AD12" s="25"/>
      <c r="AE12" s="25" t="s">
        <v>28</v>
      </c>
      <c r="AF12" s="25" t="s">
        <v>29</v>
      </c>
      <c r="AG12" s="25" t="s">
        <v>30</v>
      </c>
      <c r="AH12" s="25"/>
      <c r="AI12" s="25" t="s">
        <v>28</v>
      </c>
      <c r="AJ12" s="25" t="s">
        <v>29</v>
      </c>
      <c r="AK12" s="25" t="s">
        <v>30</v>
      </c>
      <c r="AL12" s="25"/>
      <c r="AM12" s="25" t="s">
        <v>28</v>
      </c>
      <c r="AN12" s="25" t="s">
        <v>29</v>
      </c>
      <c r="AO12" s="25" t="s">
        <v>30</v>
      </c>
      <c r="AP12" s="25"/>
      <c r="AQ12" s="25" t="s">
        <v>28</v>
      </c>
      <c r="AR12" s="25" t="s">
        <v>29</v>
      </c>
      <c r="AS12" s="25" t="s">
        <v>30</v>
      </c>
      <c r="AT12" s="25"/>
      <c r="AU12" s="25" t="s">
        <v>28</v>
      </c>
      <c r="AV12" s="25" t="s">
        <v>29</v>
      </c>
      <c r="AW12" s="25" t="s">
        <v>30</v>
      </c>
      <c r="AX12" s="25"/>
      <c r="AY12" s="3"/>
      <c r="AZ12" s="3"/>
    </row>
    <row r="13" spans="1:52" ht="14.25" customHeight="1">
      <c r="A13" s="30"/>
      <c r="B13" s="31"/>
      <c r="C13" s="26" t="s">
        <v>31</v>
      </c>
      <c r="D13" s="27">
        <v>395</v>
      </c>
      <c r="E13" s="27">
        <v>396</v>
      </c>
      <c r="F13" s="28">
        <f t="shared" ref="F13" si="0">D13+E13</f>
        <v>791</v>
      </c>
      <c r="G13" s="29">
        <f>'[1]SEMESTER I'!G84+'[1]SEMESTER II'!G84</f>
        <v>274</v>
      </c>
      <c r="H13" s="29">
        <f>'[1]SEMESTER I'!H84+'[1]SEMESTER II'!H84</f>
        <v>287</v>
      </c>
      <c r="I13" s="29">
        <f>'[1]SEMESTER I'!I84+'[1]SEMESTER II'!I84</f>
        <v>561</v>
      </c>
      <c r="J13" s="29">
        <f>'[1]SEMESTER I'!J84+'[1]SEMESTER II'!J84</f>
        <v>70.922882427307215</v>
      </c>
      <c r="K13" s="29">
        <f>'[1]SEMESTER I'!K84+'[1]SEMESTER II'!K84</f>
        <v>271</v>
      </c>
      <c r="L13" s="29">
        <f>'[1]SEMESTER I'!L84+'[1]SEMESTER II'!L84</f>
        <v>286</v>
      </c>
      <c r="M13" s="29">
        <f>'[1]SEMESTER I'!M84+'[1]SEMESTER II'!M84</f>
        <v>557</v>
      </c>
      <c r="N13" s="29">
        <f>'[1]SEMESTER I'!N84+'[1]SEMESTER II'!N84</f>
        <v>70.417193426042985</v>
      </c>
      <c r="O13" s="29">
        <f>'[1]SEMESTER I'!O84+'[1]SEMESTER II'!O84</f>
        <v>0</v>
      </c>
      <c r="P13" s="29">
        <f>'[1]SEMESTER I'!P84+'[1]SEMESTER II'!P84</f>
        <v>0</v>
      </c>
      <c r="Q13" s="29">
        <f>'[1]SEMESTER I'!Q84+'[1]SEMESTER II'!Q84</f>
        <v>0</v>
      </c>
      <c r="R13" s="29" t="e">
        <f>'[1]SEMESTER I'!R84+'[1]SEMESTER II'!R84</f>
        <v>#DIV/0!</v>
      </c>
      <c r="S13" s="29">
        <f>'[1]SEMESTER I'!S84+'[1]SEMESTER II'!S84</f>
        <v>0</v>
      </c>
      <c r="T13" s="29">
        <f>'[1]SEMESTER I'!T84+'[1]SEMESTER II'!T84</f>
        <v>0</v>
      </c>
      <c r="U13" s="29">
        <f>'[1]SEMESTER I'!U84+'[1]SEMESTER II'!U84</f>
        <v>0</v>
      </c>
      <c r="V13" s="29" t="e">
        <f>'[1]SEMESTER I'!V84+'[1]SEMESTER II'!V84</f>
        <v>#DIV/0!</v>
      </c>
      <c r="W13" s="29">
        <f>'[1]SEMESTER I'!W84+'[1]SEMESTER II'!W84</f>
        <v>0</v>
      </c>
      <c r="X13" s="29">
        <f>'[1]SEMESTER I'!X84+'[1]SEMESTER II'!X84</f>
        <v>0</v>
      </c>
      <c r="Y13" s="29">
        <f>'[1]SEMESTER I'!Y84+'[1]SEMESTER II'!Y84</f>
        <v>0</v>
      </c>
      <c r="Z13" s="29" t="e">
        <f>'[1]SEMESTER I'!Z84+'[1]SEMESTER II'!Z84</f>
        <v>#DIV/0!</v>
      </c>
      <c r="AA13" s="29">
        <f>'[1]SEMESTER I'!AA84+'[1]SEMESTER II'!AA84</f>
        <v>0</v>
      </c>
      <c r="AB13" s="29">
        <f>'[1]SEMESTER I'!AB84+'[1]SEMESTER II'!AB84</f>
        <v>0</v>
      </c>
      <c r="AC13" s="29">
        <f>'[1]SEMESTER I'!AC84+'[1]SEMESTER II'!AC84</f>
        <v>0</v>
      </c>
      <c r="AD13" s="29" t="e">
        <f>'[1]SEMESTER I'!AD84+'[1]SEMESTER II'!AD84</f>
        <v>#DIV/0!</v>
      </c>
      <c r="AE13" s="29">
        <f>'[1]SEMESTER I'!AE84+'[1]SEMESTER II'!AE84</f>
        <v>0</v>
      </c>
      <c r="AF13" s="29">
        <f>'[1]SEMESTER I'!AF84+'[1]SEMESTER II'!AF84</f>
        <v>0</v>
      </c>
      <c r="AG13" s="29">
        <f>'[1]SEMESTER I'!AG84+'[1]SEMESTER II'!AG84</f>
        <v>0</v>
      </c>
      <c r="AH13" s="29" t="e">
        <f>'[1]SEMESTER I'!AH84+'[1]SEMESTER II'!AH84</f>
        <v>#DIV/0!</v>
      </c>
      <c r="AI13" s="29">
        <f>'[1]SEMESTER I'!AI84+'[1]SEMESTER II'!AI84</f>
        <v>0</v>
      </c>
      <c r="AJ13" s="29">
        <f>'[1]SEMESTER I'!AJ84+'[1]SEMESTER II'!AJ84</f>
        <v>0</v>
      </c>
      <c r="AK13" s="29">
        <f>'[1]SEMESTER I'!AK84+'[1]SEMESTER II'!AK84</f>
        <v>0</v>
      </c>
      <c r="AL13" s="29" t="e">
        <f>'[1]SEMESTER I'!AL84+'[1]SEMESTER II'!AL84</f>
        <v>#DIV/0!</v>
      </c>
      <c r="AM13" s="29">
        <f>'[1]SEMESTER I'!AM84+'[1]SEMESTER II'!AM84</f>
        <v>0</v>
      </c>
      <c r="AN13" s="29">
        <f>'[1]SEMESTER I'!AN84+'[1]SEMESTER II'!AN84</f>
        <v>0</v>
      </c>
      <c r="AO13" s="29">
        <f>'[1]SEMESTER I'!AO84+'[1]SEMESTER II'!AO84</f>
        <v>0</v>
      </c>
      <c r="AP13" s="29" t="e">
        <f>'[1]SEMESTER I'!AP84+'[1]SEMESTER II'!AP84</f>
        <v>#DIV/0!</v>
      </c>
      <c r="AQ13" s="29">
        <f>'[1]SEMESTER I'!AQ84+'[1]SEMESTER II'!AQ84</f>
        <v>0</v>
      </c>
      <c r="AR13" s="29">
        <f>'[1]SEMESTER I'!AR84+'[1]SEMESTER II'!AR84</f>
        <v>0</v>
      </c>
      <c r="AS13" s="29">
        <f>'[1]SEMESTER I'!AS84+'[1]SEMESTER II'!AS84</f>
        <v>0</v>
      </c>
      <c r="AT13" s="29" t="e">
        <f>'[1]SEMESTER I'!AT84+'[1]SEMESTER II'!AT84</f>
        <v>#DIV/0!</v>
      </c>
      <c r="AU13" s="29">
        <f>'[1]SEMESTER I'!AU84+'[1]SEMESTER II'!AU84</f>
        <v>0</v>
      </c>
      <c r="AV13" s="29">
        <f>'[1]SEMESTER I'!AV84+'[1]SEMESTER II'!AV84</f>
        <v>0</v>
      </c>
      <c r="AW13" s="29">
        <f>'[1]SEMESTER I'!AW84+'[1]SEMESTER II'!AW84</f>
        <v>0</v>
      </c>
      <c r="AX13" s="29" t="e">
        <f>'[1]SEMESTER I'!AX84+'[1]SEMESTER II'!AX84</f>
        <v>#DIV/0!</v>
      </c>
    </row>
    <row r="14" spans="1:52" ht="14.25" customHeight="1"/>
    <row r="15" spans="1:52" ht="14.25" customHeight="1"/>
    <row r="16" spans="1:5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</sheetData>
  <mergeCells count="33">
    <mergeCell ref="AM11:AO11"/>
    <mergeCell ref="AQ11:AS11"/>
    <mergeCell ref="AU11:AW11"/>
    <mergeCell ref="AU10:AW10"/>
    <mergeCell ref="D11:F11"/>
    <mergeCell ref="G11:I11"/>
    <mergeCell ref="K11:M11"/>
    <mergeCell ref="O11:Q11"/>
    <mergeCell ref="S11:U11"/>
    <mergeCell ref="W11:Y11"/>
    <mergeCell ref="AA11:AC11"/>
    <mergeCell ref="AE11:AG11"/>
    <mergeCell ref="AI11:AK11"/>
    <mergeCell ref="AU8:AX9"/>
    <mergeCell ref="O9:AT9"/>
    <mergeCell ref="O10:Q10"/>
    <mergeCell ref="S10:U10"/>
    <mergeCell ref="W10:Y10"/>
    <mergeCell ref="AA10:AC10"/>
    <mergeCell ref="AE10:AG10"/>
    <mergeCell ref="AI10:AK10"/>
    <mergeCell ref="AM10:AO10"/>
    <mergeCell ref="AQ10:AS10"/>
    <mergeCell ref="A7:A10"/>
    <mergeCell ref="B7:B10"/>
    <mergeCell ref="C7:C10"/>
    <mergeCell ref="D7:AX7"/>
    <mergeCell ref="D8:F10"/>
    <mergeCell ref="G8:I10"/>
    <mergeCell ref="J8:J10"/>
    <mergeCell ref="K8:M10"/>
    <mergeCell ref="N8:N10"/>
    <mergeCell ref="O8:AT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2026-01-15T05:43:18Z</dcterms:created>
  <dcterms:modified xsi:type="dcterms:W3CDTF">2026-01-15T05:45:23Z</dcterms:modified>
</cp:coreProperties>
</file>