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5E7B2CB-456C-0E44-AE58-5C0A6071C162}" xr6:coauthVersionLast="47" xr6:coauthVersionMax="47" xr10:uidLastSave="{00000000-0000-0000-0000-000000000000}"/>
  <bookViews>
    <workbookView xWindow="1580" yWindow="2000" windowWidth="26840" windowHeight="15440" xr2:uid="{C9902E0C-A988-C443-8D09-E161154FA6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B36" i="1"/>
  <c r="C22" i="1"/>
  <c r="C21" i="1"/>
  <c r="C19" i="1"/>
  <c r="C16" i="1"/>
  <c r="C14" i="1"/>
  <c r="C9" i="1"/>
  <c r="C8" i="1"/>
  <c r="C6" i="1"/>
  <c r="C36" i="1" s="1"/>
</calcChain>
</file>

<file path=xl/sharedStrings.xml><?xml version="1.0" encoding="utf-8"?>
<sst xmlns="http://schemas.openxmlformats.org/spreadsheetml/2006/main" count="12" uniqueCount="12">
  <si>
    <t>REKAPITULASI LAPORAN KUNJUNGAN PASIEN RAWAT JALAN</t>
  </si>
  <si>
    <t>BULAN : JANUARI 2024</t>
  </si>
  <si>
    <t>TANGGAL</t>
  </si>
  <si>
    <t>JML PX</t>
  </si>
  <si>
    <t>BARU</t>
  </si>
  <si>
    <t>LAMA</t>
  </si>
  <si>
    <t>DW</t>
  </si>
  <si>
    <t>LW</t>
  </si>
  <si>
    <t>BPJS</t>
  </si>
  <si>
    <t>BAYAR</t>
  </si>
  <si>
    <t>GRATIS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</si>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</sst>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/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FA18-75B5-8644-B672-3B5859E0E026}">
  <dimension ref="A1:Q43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13" bestFit="1" customWidth="1"/>
    <col min="2" max="2" width="13.6640625" bestFit="1" customWidth="1"/>
    <col min="4" max="6" width="13.6640625" customWidth="1"/>
    <col min="7" max="7" width="10.5" bestFit="1" customWidth="1"/>
    <col min="8" max="8" width="10.5" customWidth="1"/>
    <col min="9" max="9" width="9.5" bestFit="1" customWidth="1"/>
    <col min="12" max="12" width="9.6640625" bestFit="1" customWidth="1"/>
    <col min="15" max="15" width="10.33203125" bestFit="1" customWidth="1"/>
    <col min="17" max="17" width="10.33203125" bestFit="1" customWidth="1"/>
  </cols>
  <sheetData>
    <row r="1" spans="1:17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8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17" x14ac:dyDescent="0.2">
      <c r="A5" s="5">
        <v>1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N5" s="7"/>
      <c r="O5" s="7"/>
      <c r="P5" s="7"/>
      <c r="Q5" s="7"/>
    </row>
    <row r="6" spans="1:17" ht="17" thickBot="1" x14ac:dyDescent="0.25">
      <c r="A6" s="8">
        <v>2</v>
      </c>
      <c r="B6" s="8">
        <v>147</v>
      </c>
      <c r="C6" s="8">
        <f>B6-D6</f>
        <v>77</v>
      </c>
      <c r="D6" s="8">
        <v>70</v>
      </c>
      <c r="E6" s="8">
        <v>130</v>
      </c>
      <c r="F6" s="8">
        <v>17</v>
      </c>
      <c r="G6" s="8">
        <v>92</v>
      </c>
      <c r="H6" s="8">
        <v>55</v>
      </c>
      <c r="I6" s="8">
        <v>0</v>
      </c>
      <c r="N6" s="7"/>
      <c r="O6" s="7"/>
      <c r="P6" s="7"/>
      <c r="Q6" s="7"/>
    </row>
    <row r="7" spans="1:17" ht="17" thickBot="1" x14ac:dyDescent="0.25">
      <c r="A7" s="8">
        <v>3</v>
      </c>
      <c r="B7" s="8">
        <v>149</v>
      </c>
      <c r="C7" s="9">
        <v>59</v>
      </c>
      <c r="D7" s="9">
        <v>90</v>
      </c>
      <c r="E7" s="9">
        <v>128</v>
      </c>
      <c r="F7" s="9">
        <v>21</v>
      </c>
      <c r="G7" s="9">
        <v>126</v>
      </c>
      <c r="H7" s="9">
        <v>23</v>
      </c>
      <c r="I7" s="9">
        <v>0</v>
      </c>
      <c r="N7" s="10"/>
      <c r="O7" s="10"/>
      <c r="P7" s="10"/>
      <c r="Q7" s="10"/>
    </row>
    <row r="8" spans="1:17" x14ac:dyDescent="0.2">
      <c r="A8" s="8">
        <v>4</v>
      </c>
      <c r="B8" s="8">
        <v>100</v>
      </c>
      <c r="C8" s="8">
        <f>B8-D8</f>
        <v>23</v>
      </c>
      <c r="D8" s="8">
        <v>77</v>
      </c>
      <c r="E8" s="8">
        <v>89</v>
      </c>
      <c r="F8" s="8">
        <v>11</v>
      </c>
      <c r="G8" s="8">
        <v>87</v>
      </c>
      <c r="H8" s="8">
        <v>13</v>
      </c>
      <c r="I8" s="8">
        <v>0</v>
      </c>
      <c r="N8" s="10"/>
      <c r="O8" s="10"/>
      <c r="P8" s="10"/>
      <c r="Q8" s="10"/>
    </row>
    <row r="9" spans="1:17" x14ac:dyDescent="0.2">
      <c r="A9" s="8">
        <v>5</v>
      </c>
      <c r="B9" s="8">
        <v>88</v>
      </c>
      <c r="C9" s="8">
        <f>B9-D9</f>
        <v>28</v>
      </c>
      <c r="D9" s="8">
        <v>60</v>
      </c>
      <c r="E9" s="8">
        <v>75</v>
      </c>
      <c r="F9" s="8">
        <v>13</v>
      </c>
      <c r="G9" s="8">
        <v>75</v>
      </c>
      <c r="H9" s="8">
        <v>13</v>
      </c>
      <c r="I9" s="8">
        <v>0</v>
      </c>
      <c r="N9" s="7"/>
      <c r="O9" s="7"/>
      <c r="P9" s="7"/>
      <c r="Q9" s="7"/>
    </row>
    <row r="10" spans="1:17" x14ac:dyDescent="0.2">
      <c r="A10" s="8">
        <v>6</v>
      </c>
      <c r="B10" s="8">
        <v>118</v>
      </c>
      <c r="C10" s="11">
        <v>37</v>
      </c>
      <c r="D10" s="11">
        <v>81</v>
      </c>
      <c r="E10" s="11">
        <v>107</v>
      </c>
      <c r="F10" s="11">
        <v>10</v>
      </c>
      <c r="G10" s="11">
        <v>101</v>
      </c>
      <c r="H10" s="11">
        <v>17</v>
      </c>
      <c r="I10" s="11">
        <v>0</v>
      </c>
      <c r="N10" s="7"/>
      <c r="O10" s="7"/>
      <c r="P10" s="7"/>
      <c r="Q10" s="7"/>
    </row>
    <row r="11" spans="1:17" x14ac:dyDescent="0.2">
      <c r="A11" s="6">
        <v>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7" s="13" customFormat="1" thickBot="1" x14ac:dyDescent="0.25">
      <c r="A12" s="12">
        <v>8</v>
      </c>
      <c r="B12" s="12">
        <v>111</v>
      </c>
      <c r="C12" s="11">
        <v>36</v>
      </c>
      <c r="D12" s="11">
        <v>75</v>
      </c>
      <c r="E12" s="11">
        <v>101</v>
      </c>
      <c r="F12" s="11">
        <v>10</v>
      </c>
      <c r="G12" s="11">
        <v>59</v>
      </c>
      <c r="H12" s="11">
        <v>51</v>
      </c>
      <c r="I12" s="11">
        <v>0</v>
      </c>
    </row>
    <row r="13" spans="1:17" ht="17" thickBot="1" x14ac:dyDescent="0.25">
      <c r="A13" s="8">
        <v>9</v>
      </c>
      <c r="B13" s="8">
        <v>96</v>
      </c>
      <c r="C13" s="9">
        <v>27</v>
      </c>
      <c r="D13" s="9">
        <v>69</v>
      </c>
      <c r="E13" s="9">
        <v>80</v>
      </c>
      <c r="F13" s="9">
        <v>13</v>
      </c>
      <c r="G13" s="9">
        <v>80</v>
      </c>
      <c r="H13" s="9">
        <v>11</v>
      </c>
      <c r="I13" s="9">
        <v>0</v>
      </c>
    </row>
    <row r="14" spans="1:17" ht="17" thickBot="1" x14ac:dyDescent="0.25">
      <c r="A14" s="8">
        <v>10</v>
      </c>
      <c r="B14" s="8">
        <v>121</v>
      </c>
      <c r="C14" s="8">
        <f>B14-D14</f>
        <v>64</v>
      </c>
      <c r="D14" s="8">
        <v>57</v>
      </c>
      <c r="E14" s="8">
        <v>104</v>
      </c>
      <c r="F14" s="8">
        <v>16</v>
      </c>
      <c r="G14" s="8">
        <v>65</v>
      </c>
      <c r="H14" s="8">
        <v>54</v>
      </c>
      <c r="I14" s="8">
        <v>1</v>
      </c>
    </row>
    <row r="15" spans="1:17" ht="17" thickBot="1" x14ac:dyDescent="0.25">
      <c r="A15" s="8">
        <v>11</v>
      </c>
      <c r="B15" s="8">
        <v>101</v>
      </c>
      <c r="C15" s="9">
        <v>27</v>
      </c>
      <c r="D15" s="9">
        <v>74</v>
      </c>
      <c r="E15" s="9">
        <v>83</v>
      </c>
      <c r="F15" s="9">
        <v>18</v>
      </c>
      <c r="G15" s="9">
        <v>70</v>
      </c>
      <c r="H15" s="9">
        <v>31</v>
      </c>
      <c r="I15" s="9">
        <v>0</v>
      </c>
    </row>
    <row r="16" spans="1:17" ht="17" thickBot="1" x14ac:dyDescent="0.25">
      <c r="A16" s="8">
        <v>12</v>
      </c>
      <c r="B16" s="8">
        <v>63</v>
      </c>
      <c r="C16" s="8">
        <f>B16-D16</f>
        <v>9</v>
      </c>
      <c r="D16" s="8">
        <v>54</v>
      </c>
      <c r="E16" s="8">
        <v>53</v>
      </c>
      <c r="F16" s="8">
        <v>8</v>
      </c>
      <c r="G16" s="8">
        <v>50</v>
      </c>
      <c r="H16" s="8">
        <v>11</v>
      </c>
      <c r="I16" s="8">
        <v>0</v>
      </c>
    </row>
    <row r="17" spans="1:9" ht="17" thickBot="1" x14ac:dyDescent="0.25">
      <c r="A17" s="8">
        <v>13</v>
      </c>
      <c r="B17" s="8">
        <v>103</v>
      </c>
      <c r="C17" s="9">
        <v>28</v>
      </c>
      <c r="D17" s="9">
        <v>74</v>
      </c>
      <c r="E17" s="9">
        <v>88</v>
      </c>
      <c r="F17" s="9">
        <v>15</v>
      </c>
      <c r="G17" s="9">
        <v>91</v>
      </c>
      <c r="H17" s="9">
        <v>11</v>
      </c>
      <c r="I17" s="9">
        <v>0</v>
      </c>
    </row>
    <row r="18" spans="1:9" x14ac:dyDescent="0.2">
      <c r="A18" s="6">
        <v>14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s="13" customFormat="1" ht="17" thickBot="1" x14ac:dyDescent="0.25">
      <c r="A19" s="12">
        <v>15</v>
      </c>
      <c r="B19" s="12">
        <v>142</v>
      </c>
      <c r="C19" s="8">
        <f>B19-D19</f>
        <v>72</v>
      </c>
      <c r="D19" s="8">
        <v>70</v>
      </c>
      <c r="E19" s="8">
        <v>130</v>
      </c>
      <c r="F19" s="8">
        <v>12</v>
      </c>
      <c r="G19" s="8">
        <v>87</v>
      </c>
      <c r="H19" s="8">
        <v>55</v>
      </c>
      <c r="I19" s="8">
        <v>0</v>
      </c>
    </row>
    <row r="20" spans="1:9" ht="17" thickBot="1" x14ac:dyDescent="0.25">
      <c r="A20" s="8">
        <v>16</v>
      </c>
      <c r="B20" s="8">
        <v>121</v>
      </c>
      <c r="C20" s="9">
        <v>40</v>
      </c>
      <c r="D20" s="9">
        <v>81</v>
      </c>
      <c r="E20" s="9">
        <v>107</v>
      </c>
      <c r="F20" s="9">
        <v>14</v>
      </c>
      <c r="G20" s="9">
        <v>101</v>
      </c>
      <c r="H20" s="9">
        <v>18</v>
      </c>
      <c r="I20" s="9">
        <v>2</v>
      </c>
    </row>
    <row r="21" spans="1:9" x14ac:dyDescent="0.2">
      <c r="A21" s="8">
        <v>17</v>
      </c>
      <c r="B21" s="8">
        <v>124</v>
      </c>
      <c r="C21" s="8">
        <f>B21-D21</f>
        <v>20</v>
      </c>
      <c r="D21" s="8">
        <v>104</v>
      </c>
      <c r="E21" s="8">
        <v>113</v>
      </c>
      <c r="F21" s="8">
        <v>12</v>
      </c>
      <c r="G21" s="8">
        <v>83</v>
      </c>
      <c r="H21" s="8">
        <v>42</v>
      </c>
      <c r="I21" s="8">
        <v>0</v>
      </c>
    </row>
    <row r="22" spans="1:9" ht="17" thickBot="1" x14ac:dyDescent="0.25">
      <c r="A22" s="8">
        <v>18</v>
      </c>
      <c r="B22" s="8">
        <v>92</v>
      </c>
      <c r="C22" s="8">
        <f>B22-D22</f>
        <v>26</v>
      </c>
      <c r="D22" s="8">
        <v>66</v>
      </c>
      <c r="E22" s="8">
        <v>84</v>
      </c>
      <c r="F22" s="8">
        <v>7</v>
      </c>
      <c r="G22" s="8">
        <v>55</v>
      </c>
      <c r="H22" s="8">
        <v>36</v>
      </c>
      <c r="I22" s="8">
        <v>0</v>
      </c>
    </row>
    <row r="23" spans="1:9" ht="17" thickBot="1" x14ac:dyDescent="0.25">
      <c r="A23" s="8">
        <v>19</v>
      </c>
      <c r="B23" s="8">
        <v>50</v>
      </c>
      <c r="C23" s="9">
        <v>9</v>
      </c>
      <c r="D23" s="9">
        <v>41</v>
      </c>
      <c r="E23" s="9">
        <v>43</v>
      </c>
      <c r="F23" s="9">
        <v>7</v>
      </c>
      <c r="G23" s="9">
        <v>42</v>
      </c>
      <c r="H23" s="9">
        <v>7</v>
      </c>
      <c r="I23" s="9">
        <v>1</v>
      </c>
    </row>
    <row r="24" spans="1:9" ht="17" thickBot="1" x14ac:dyDescent="0.25">
      <c r="A24" s="8">
        <v>20</v>
      </c>
      <c r="B24" s="8">
        <v>121</v>
      </c>
      <c r="C24" s="9">
        <v>37</v>
      </c>
      <c r="D24" s="9">
        <v>84</v>
      </c>
      <c r="E24" s="9">
        <v>102</v>
      </c>
      <c r="F24" s="9">
        <v>19</v>
      </c>
      <c r="G24" s="9">
        <v>76</v>
      </c>
      <c r="H24" s="9">
        <v>45</v>
      </c>
      <c r="I24" s="9">
        <v>0</v>
      </c>
    </row>
    <row r="25" spans="1:9" x14ac:dyDescent="0.2">
      <c r="A25" s="6">
        <v>21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">
      <c r="A26" s="12">
        <v>22</v>
      </c>
      <c r="B26" s="12">
        <v>128</v>
      </c>
      <c r="C26" s="8">
        <v>28</v>
      </c>
      <c r="D26" s="8">
        <v>100</v>
      </c>
      <c r="E26" s="12">
        <v>108</v>
      </c>
      <c r="F26" s="12">
        <v>20</v>
      </c>
      <c r="G26" s="12">
        <v>79</v>
      </c>
      <c r="H26" s="12">
        <v>49</v>
      </c>
      <c r="I26" s="12">
        <v>0</v>
      </c>
    </row>
    <row r="27" spans="1:9" ht="17" thickBot="1" x14ac:dyDescent="0.25">
      <c r="A27" s="12">
        <v>23</v>
      </c>
      <c r="B27" s="12">
        <v>101</v>
      </c>
      <c r="C27" s="12">
        <v>24</v>
      </c>
      <c r="D27" s="12">
        <v>77</v>
      </c>
      <c r="E27" s="12">
        <v>89</v>
      </c>
      <c r="F27" s="12">
        <v>12</v>
      </c>
      <c r="G27" s="12">
        <v>87</v>
      </c>
      <c r="H27" s="12">
        <v>14</v>
      </c>
      <c r="I27" s="12">
        <v>0</v>
      </c>
    </row>
    <row r="28" spans="1:9" ht="17" thickBot="1" x14ac:dyDescent="0.25">
      <c r="A28" s="8">
        <v>24</v>
      </c>
      <c r="B28" s="8">
        <v>117</v>
      </c>
      <c r="C28" s="9">
        <v>29</v>
      </c>
      <c r="D28" s="9">
        <v>88</v>
      </c>
      <c r="E28" s="9">
        <v>101</v>
      </c>
      <c r="F28" s="9">
        <v>16</v>
      </c>
      <c r="G28" s="9">
        <v>78</v>
      </c>
      <c r="H28" s="9">
        <v>39</v>
      </c>
      <c r="I28" s="9">
        <v>0</v>
      </c>
    </row>
    <row r="29" spans="1:9" ht="17" thickBot="1" x14ac:dyDescent="0.25">
      <c r="A29" s="8">
        <v>25</v>
      </c>
      <c r="B29" s="8">
        <v>88</v>
      </c>
      <c r="C29" s="9">
        <v>28</v>
      </c>
      <c r="D29" s="9">
        <v>60</v>
      </c>
      <c r="E29" s="9">
        <v>74</v>
      </c>
      <c r="F29" s="9">
        <v>14</v>
      </c>
      <c r="G29" s="9">
        <v>75</v>
      </c>
      <c r="H29" s="9">
        <v>13</v>
      </c>
      <c r="I29" s="9">
        <v>0</v>
      </c>
    </row>
    <row r="30" spans="1:9" ht="17" thickBot="1" x14ac:dyDescent="0.25">
      <c r="A30" s="8">
        <v>26</v>
      </c>
      <c r="B30" s="8">
        <v>51</v>
      </c>
      <c r="C30" s="9">
        <v>10</v>
      </c>
      <c r="D30" s="9">
        <v>41</v>
      </c>
      <c r="E30" s="9">
        <v>44</v>
      </c>
      <c r="F30" s="9">
        <v>7</v>
      </c>
      <c r="G30" s="9">
        <v>43</v>
      </c>
      <c r="H30" s="9">
        <v>7</v>
      </c>
      <c r="I30" s="9">
        <v>1</v>
      </c>
    </row>
    <row r="31" spans="1:9" ht="17" thickBot="1" x14ac:dyDescent="0.25">
      <c r="A31" s="8">
        <v>27</v>
      </c>
      <c r="B31" s="8">
        <v>112</v>
      </c>
      <c r="C31" s="9">
        <v>31</v>
      </c>
      <c r="D31" s="9">
        <v>81</v>
      </c>
      <c r="E31" s="9">
        <v>98</v>
      </c>
      <c r="F31" s="9">
        <v>14</v>
      </c>
      <c r="G31" s="9">
        <v>78</v>
      </c>
      <c r="H31" s="9">
        <v>33</v>
      </c>
      <c r="I31" s="9">
        <v>1</v>
      </c>
    </row>
    <row r="32" spans="1:9" ht="17" thickBot="1" x14ac:dyDescent="0.25">
      <c r="A32" s="6">
        <v>28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ht="17" thickBot="1" x14ac:dyDescent="0.25">
      <c r="A33" s="12">
        <v>29</v>
      </c>
      <c r="B33" s="12">
        <v>93</v>
      </c>
      <c r="C33" s="9">
        <v>24</v>
      </c>
      <c r="D33" s="9">
        <v>69</v>
      </c>
      <c r="E33" s="9">
        <v>80</v>
      </c>
      <c r="F33" s="9">
        <v>13</v>
      </c>
      <c r="G33" s="9">
        <v>80</v>
      </c>
      <c r="H33" s="9">
        <v>11</v>
      </c>
      <c r="I33" s="9">
        <v>2</v>
      </c>
    </row>
    <row r="34" spans="1:9" ht="17" thickBot="1" x14ac:dyDescent="0.25">
      <c r="A34" s="8">
        <v>30</v>
      </c>
      <c r="B34" s="8">
        <v>78</v>
      </c>
      <c r="C34" s="9">
        <v>23</v>
      </c>
      <c r="D34" s="9">
        <v>55</v>
      </c>
      <c r="E34" s="9">
        <v>64</v>
      </c>
      <c r="F34" s="9">
        <v>14</v>
      </c>
      <c r="G34" s="9">
        <v>65</v>
      </c>
      <c r="H34" s="9">
        <v>13</v>
      </c>
      <c r="I34" s="9">
        <v>0</v>
      </c>
    </row>
    <row r="35" spans="1:9" ht="17" thickBot="1" x14ac:dyDescent="0.25">
      <c r="A35" s="14">
        <v>31</v>
      </c>
      <c r="B35" s="8">
        <v>97</v>
      </c>
      <c r="C35" s="9">
        <v>28</v>
      </c>
      <c r="D35" s="9">
        <v>69</v>
      </c>
      <c r="E35" s="9">
        <v>80</v>
      </c>
      <c r="F35" s="9">
        <v>14</v>
      </c>
      <c r="G35" s="9">
        <v>84</v>
      </c>
      <c r="H35" s="9">
        <v>11</v>
      </c>
      <c r="I35" s="9">
        <v>2</v>
      </c>
    </row>
    <row r="36" spans="1:9" x14ac:dyDescent="0.2">
      <c r="A36" s="15" t="s">
        <v>11</v>
      </c>
      <c r="B36" s="15">
        <f t="shared" ref="B36:I36" si="0">SUM(B6:B35)</f>
        <v>2712</v>
      </c>
      <c r="C36" s="15">
        <f t="shared" si="0"/>
        <v>844</v>
      </c>
      <c r="D36" s="15">
        <f t="shared" si="0"/>
        <v>1867</v>
      </c>
      <c r="E36" s="15">
        <f>SUM(E6:E35)</f>
        <v>2355</v>
      </c>
      <c r="F36" s="15">
        <f>SUM(F6:F35)</f>
        <v>347</v>
      </c>
      <c r="G36" s="15">
        <f t="shared" si="0"/>
        <v>2009</v>
      </c>
      <c r="H36" s="15">
        <f>SUM(H6:H35)</f>
        <v>683</v>
      </c>
      <c r="I36" s="15">
        <f t="shared" si="0"/>
        <v>10</v>
      </c>
    </row>
    <row r="40" spans="1:9" x14ac:dyDescent="0.2">
      <c r="D40" s="16"/>
      <c r="E40" s="16"/>
      <c r="F40" s="16"/>
    </row>
    <row r="41" spans="1:9" x14ac:dyDescent="0.2">
      <c r="D41" s="16"/>
      <c r="E41" s="16"/>
      <c r="F41" s="16"/>
    </row>
    <row r="42" spans="1:9" x14ac:dyDescent="0.2">
      <c r="D42" s="16"/>
      <c r="E42" s="16"/>
      <c r="F42" s="16"/>
    </row>
    <row r="43" spans="1:9" x14ac:dyDescent="0.2">
      <c r="D43" s="16"/>
      <c r="E43" s="16"/>
      <c r="F43" s="16"/>
    </row>
  </sheetData>
  <mergeCells count="12">
    <mergeCell ref="N10:Q10"/>
    <mergeCell ref="D40:F40"/>
    <mergeCell ref="D41:F41"/>
    <mergeCell ref="D42:F42"/>
    <mergeCell ref="D43:F43"/>
    <mergeCell ref="A1:L1"/>
    <mergeCell ref="A2:L2"/>
    <mergeCell ref="N5:Q5"/>
    <mergeCell ref="N6:O6"/>
    <mergeCell ref="P6:Q6"/>
    <mergeCell ref="N9:O9"/>
    <mergeCell ref="P9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2025-01-17T15:07:18Z</dcterms:created>
  <dcterms:modified xsi:type="dcterms:W3CDTF">2025-01-17T15:07:36Z</dcterms:modified>
</cp:coreProperties>
</file>