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iare 2024\"/>
    </mc:Choice>
  </mc:AlternateContent>
  <xr:revisionPtr revIDLastSave="0" documentId="8_{53D3E1A9-7166-4A5A-8E97-396104672F85}" xr6:coauthVersionLast="47" xr6:coauthVersionMax="47" xr10:uidLastSave="{00000000-0000-0000-0000-000000000000}"/>
  <bookViews>
    <workbookView xWindow="-110" yWindow="-110" windowWidth="19420" windowHeight="10300" xr2:uid="{22B45D0E-8E2D-4D98-9CF1-9BEAC975C7E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G6" i="1"/>
  <c r="I5" i="1"/>
  <c r="G5" i="1"/>
  <c r="J5" i="1" s="1"/>
  <c r="I4" i="1"/>
  <c r="G4" i="1"/>
  <c r="J4" i="1" s="1"/>
  <c r="K3" i="1" s="1"/>
</calcChain>
</file>

<file path=xl/sharedStrings.xml><?xml version="1.0" encoding="utf-8"?>
<sst xmlns="http://schemas.openxmlformats.org/spreadsheetml/2006/main" count="22" uniqueCount="21">
  <si>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</si>
  <si>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</si>
  <si>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</si>
  <si>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</si>
  <si>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</si>
  <si>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</si>
  <si>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</si>
  <si>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</si>
  <si>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</si>
  <si>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</si>
  <si>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</si>
  <si>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</si>
  <si>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r>
      <rPr>
        <b/>
        <sz val="12"/>
        <color theme="1"/>
        <rFont val="Tahoma"/>
      </rPr>
      <t>2.1.5.1. Diare</t>
    </r>
    <r>
      <rPr>
        <sz val="12"/>
        <color theme="1"/>
        <rFont val="Tahoma"/>
      </rPr>
      <t> </t>
    </r>
  </si>
  <si>
    <t>1.</t>
  </si>
  <si>
    <t>Pelayanan Diare Balita</t>
  </si>
  <si>
    <t>Balita</t>
  </si>
  <si>
    <t xml:space="preserve">2. </t>
  </si>
  <si>
    <t>Proporsi penggunaan oralit dan Zinc pada penderita diare balita</t>
  </si>
  <si>
    <t xml:space="preserve">3. </t>
  </si>
  <si>
    <t xml:space="preserve">Pelaksanaan kegiatan Layanan Rehidrasi Oral Aktif (LROA) 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</si>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</sst>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4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/>
    </xf>
    <xf numFmtId="1" fontId="4" fillId="0" borderId="10" xfId="0" applyNumberFormat="1" applyFont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2" fontId="4" fillId="4" borderId="10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10" xfId="0" applyNumberFormat="1" applyFont="1" applyBorder="1" applyAlignment="1">
      <alignment horizontal="center" vertical="top"/>
    </xf>
    <xf numFmtId="2" fontId="4" fillId="0" borderId="10" xfId="0" applyNumberFormat="1" applyFont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6E24E-0D52-4684-98C2-C05FE2FC1899}">
  <dimension ref="A1:L6"/>
  <sheetViews>
    <sheetView tabSelected="1" workbookViewId="0">
      <selection activeCell="A3" sqref="A3:K6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7.5" x14ac:dyDescent="0.35">
      <c r="A3" s="15" t="s">
        <v>12</v>
      </c>
      <c r="B3" s="9"/>
      <c r="C3" s="10"/>
      <c r="D3" s="16"/>
      <c r="E3" s="17"/>
      <c r="F3" s="18"/>
      <c r="G3" s="19"/>
      <c r="H3" s="20"/>
      <c r="I3" s="21"/>
      <c r="J3" s="21"/>
      <c r="K3" s="22">
        <f>AVERAGE(J4:J6)</f>
        <v>6.8719321731369929</v>
      </c>
    </row>
    <row r="4" spans="1:12" ht="17.5" x14ac:dyDescent="0.35">
      <c r="A4" s="16" t="s">
        <v>13</v>
      </c>
      <c r="B4" s="23" t="s">
        <v>14</v>
      </c>
      <c r="C4" s="10"/>
      <c r="D4" s="24">
        <v>1</v>
      </c>
      <c r="E4" s="16" t="s">
        <v>15</v>
      </c>
      <c r="F4" s="18">
        <v>747</v>
      </c>
      <c r="G4" s="19">
        <f t="shared" ref="G4:G6" si="0">D4*F4</f>
        <v>747</v>
      </c>
      <c r="H4" s="20">
        <v>154</v>
      </c>
      <c r="I4" s="21">
        <f t="shared" ref="I4:I6" si="1">H4/F4*100</f>
        <v>20.615796519410978</v>
      </c>
      <c r="J4" s="21">
        <f t="shared" ref="J4:J6" si="2">IF(H4/G4*100&gt;=100,100,IF(H4/G4*100&lt;100,H4/G4*100))</f>
        <v>20.615796519410978</v>
      </c>
      <c r="K4" s="25"/>
    </row>
    <row r="5" spans="1:12" ht="17.5" x14ac:dyDescent="0.35">
      <c r="A5" s="16" t="s">
        <v>16</v>
      </c>
      <c r="B5" s="23" t="s">
        <v>17</v>
      </c>
      <c r="C5" s="10"/>
      <c r="D5" s="24">
        <v>1</v>
      </c>
      <c r="E5" s="16" t="s">
        <v>15</v>
      </c>
      <c r="F5" s="26">
        <v>747</v>
      </c>
      <c r="G5" s="19">
        <f t="shared" si="0"/>
        <v>747</v>
      </c>
      <c r="H5" s="20"/>
      <c r="I5" s="21">
        <f t="shared" si="1"/>
        <v>0</v>
      </c>
      <c r="J5" s="21">
        <f t="shared" si="2"/>
        <v>0</v>
      </c>
      <c r="K5" s="25"/>
    </row>
    <row r="6" spans="1:12" ht="17.5" x14ac:dyDescent="0.35">
      <c r="A6" s="16" t="s">
        <v>18</v>
      </c>
      <c r="B6" s="23" t="s">
        <v>19</v>
      </c>
      <c r="C6" s="10"/>
      <c r="D6" s="24">
        <v>1</v>
      </c>
      <c r="E6" s="16" t="s">
        <v>20</v>
      </c>
      <c r="F6" s="26">
        <v>4</v>
      </c>
      <c r="G6" s="19">
        <f t="shared" si="0"/>
        <v>4</v>
      </c>
      <c r="H6" s="20"/>
      <c r="I6" s="21">
        <f t="shared" si="1"/>
        <v>0</v>
      </c>
      <c r="J6" s="21">
        <f t="shared" si="2"/>
        <v>0</v>
      </c>
      <c r="K6" s="25"/>
    </row>
  </sheetData>
  <mergeCells count="13">
    <mergeCell ref="B6:C6"/>
    <mergeCell ref="H1:H2"/>
    <mergeCell ref="I1:I2"/>
    <mergeCell ref="J1:L1"/>
    <mergeCell ref="A3:C3"/>
    <mergeCell ref="B4:C4"/>
    <mergeCell ref="B5:C5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2025-01-10T03:26:46Z</dcterms:created>
  <dcterms:modified xsi:type="dcterms:W3CDTF">2025-01-10T03:27:20Z</dcterms:modified>
</cp:coreProperties>
</file>