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usta 2024\"/>
    </mc:Choice>
  </mc:AlternateContent>
  <xr:revisionPtr revIDLastSave="0" documentId="8_{7B858975-0ACA-4DE6-9059-2715AEE24DAD}" xr6:coauthVersionLast="47" xr6:coauthVersionMax="47" xr10:uidLastSave="{00000000-0000-0000-0000-000000000000}"/>
  <bookViews>
    <workbookView xWindow="-110" yWindow="-110" windowWidth="19420" windowHeight="10300" xr2:uid="{E832763B-9286-4510-8435-D3B2869D6E4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J8" i="1" s="1"/>
  <c r="I7" i="1"/>
  <c r="G7" i="1"/>
  <c r="J7" i="1" s="1"/>
  <c r="J6" i="1"/>
  <c r="I6" i="1"/>
  <c r="G6" i="1"/>
  <c r="J5" i="1"/>
  <c r="I5" i="1"/>
  <c r="J4" i="1"/>
  <c r="I4" i="1"/>
  <c r="K3" i="1"/>
</calcChain>
</file>

<file path=xl/sharedStrings.xml><?xml version="1.0" encoding="utf-8"?>
<sst xmlns="http://schemas.openxmlformats.org/spreadsheetml/2006/main" count="31" uniqueCount="27">
  <si>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</si>
  <si>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</si>
  <si>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</si>
  <si>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</si>
  <si>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</si>
  <si>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</si>
  <si>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</si>
  <si>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</si>
  <si>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</si>
  <si>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</si>
  <si>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</si>
  <si>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</si>
  <si>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r>
      <rPr>
        <b/>
        <sz val="12"/>
        <color theme="1"/>
        <rFont val="Tahoma"/>
      </rPr>
      <t>2.1.5.4.Kusta</t>
    </r>
    <r>
      <rPr>
        <sz val="12"/>
        <color theme="1"/>
        <rFont val="Tahoma"/>
      </rPr>
      <t> </t>
    </r>
  </si>
  <si>
    <t xml:space="preserve">1. </t>
  </si>
  <si>
    <t>Pemeriksaan kontak dari kasus Kusta baru</t>
  </si>
  <si>
    <t>lebih dari 80%</t>
  </si>
  <si>
    <t>Orang</t>
  </si>
  <si>
    <t>2.</t>
  </si>
  <si>
    <t xml:space="preserve">RFT penderita Kusta </t>
  </si>
  <si>
    <t>lebih dari 90%</t>
  </si>
  <si>
    <t xml:space="preserve">Proporsi tenaga kesehatan Kusta tersosialisasi </t>
  </si>
  <si>
    <t>lebih dari 95%</t>
  </si>
  <si>
    <t xml:space="preserve">4. </t>
  </si>
  <si>
    <t xml:space="preserve">Kader Posyandu yang telah mendapat sosialisasi kusta </t>
  </si>
  <si>
    <t xml:space="preserve">5.  </t>
  </si>
  <si>
    <t>SD/ MI  telah dilakukan screening Kusta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</si>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</sst>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4" borderId="10" xfId="0" applyNumberFormat="1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9" fontId="1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6BEA-9F76-4160-A79C-9A1E9F32E66F}">
  <dimension ref="A1:L8"/>
  <sheetViews>
    <sheetView tabSelected="1" workbookViewId="0">
      <selection activeCell="A3" sqref="A3:K8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9"/>
      <c r="C3" s="10"/>
      <c r="D3" s="16"/>
      <c r="E3" s="17"/>
      <c r="F3" s="18"/>
      <c r="G3" s="19"/>
      <c r="H3" s="20"/>
      <c r="I3" s="21"/>
      <c r="J3" s="21"/>
      <c r="K3" s="22" t="e">
        <f>AVERAGE(J4:J8)</f>
        <v>#DIV/0!</v>
      </c>
    </row>
    <row r="4" spans="1:12" ht="45" x14ac:dyDescent="0.35">
      <c r="A4" s="23" t="s">
        <v>13</v>
      </c>
      <c r="B4" s="24" t="s">
        <v>14</v>
      </c>
      <c r="C4" s="10"/>
      <c r="D4" s="17" t="s">
        <v>15</v>
      </c>
      <c r="E4" s="17" t="s">
        <v>16</v>
      </c>
      <c r="F4" s="25">
        <v>0</v>
      </c>
      <c r="G4" s="19">
        <v>0</v>
      </c>
      <c r="H4" s="20">
        <v>0</v>
      </c>
      <c r="I4" s="21" t="e">
        <f t="shared" ref="I4:I8" si="0">H4/F4*100</f>
        <v>#DIV/0!</v>
      </c>
      <c r="J4" s="21" t="e">
        <f t="shared" ref="J4:J8" si="1">IF(H4/G4*100&gt;=100,100,IF(H4/G4*100&lt;100,H4/G4*100))</f>
        <v>#DIV/0!</v>
      </c>
      <c r="K4" s="26"/>
    </row>
    <row r="5" spans="1:12" ht="45" x14ac:dyDescent="0.35">
      <c r="A5" s="16" t="s">
        <v>17</v>
      </c>
      <c r="B5" s="24" t="s">
        <v>18</v>
      </c>
      <c r="C5" s="10"/>
      <c r="D5" s="17" t="s">
        <v>19</v>
      </c>
      <c r="E5" s="17" t="s">
        <v>16</v>
      </c>
      <c r="F5" s="25">
        <v>0</v>
      </c>
      <c r="G5" s="19">
        <v>0</v>
      </c>
      <c r="H5" s="20">
        <v>0</v>
      </c>
      <c r="I5" s="21" t="e">
        <f t="shared" si="0"/>
        <v>#DIV/0!</v>
      </c>
      <c r="J5" s="21" t="e">
        <f t="shared" si="1"/>
        <v>#DIV/0!</v>
      </c>
      <c r="K5" s="26"/>
    </row>
    <row r="6" spans="1:12" ht="45" x14ac:dyDescent="0.35">
      <c r="A6" s="16">
        <v>3</v>
      </c>
      <c r="B6" s="24" t="s">
        <v>20</v>
      </c>
      <c r="C6" s="10"/>
      <c r="D6" s="17" t="s">
        <v>21</v>
      </c>
      <c r="E6" s="17" t="s">
        <v>16</v>
      </c>
      <c r="F6" s="25">
        <v>45</v>
      </c>
      <c r="G6" s="19">
        <f t="shared" ref="G6:G7" si="2">95%*F6</f>
        <v>42.75</v>
      </c>
      <c r="H6" s="20">
        <v>0</v>
      </c>
      <c r="I6" s="21">
        <f t="shared" si="0"/>
        <v>0</v>
      </c>
      <c r="J6" s="21">
        <f t="shared" si="1"/>
        <v>0</v>
      </c>
      <c r="K6" s="26"/>
    </row>
    <row r="7" spans="1:12" ht="45" x14ac:dyDescent="0.35">
      <c r="A7" s="16" t="s">
        <v>22</v>
      </c>
      <c r="B7" s="24" t="s">
        <v>23</v>
      </c>
      <c r="C7" s="10"/>
      <c r="D7" s="17" t="s">
        <v>21</v>
      </c>
      <c r="E7" s="17" t="s">
        <v>16</v>
      </c>
      <c r="F7" s="25">
        <v>40</v>
      </c>
      <c r="G7" s="19">
        <f t="shared" si="2"/>
        <v>38</v>
      </c>
      <c r="H7" s="20">
        <v>0</v>
      </c>
      <c r="I7" s="21">
        <f t="shared" si="0"/>
        <v>0</v>
      </c>
      <c r="J7" s="21">
        <f t="shared" si="1"/>
        <v>0</v>
      </c>
      <c r="K7" s="26"/>
    </row>
    <row r="8" spans="1:12" ht="17.5" x14ac:dyDescent="0.35">
      <c r="A8" s="16" t="s">
        <v>24</v>
      </c>
      <c r="B8" s="24" t="s">
        <v>25</v>
      </c>
      <c r="C8" s="10"/>
      <c r="D8" s="27">
        <v>1</v>
      </c>
      <c r="E8" s="17" t="s">
        <v>26</v>
      </c>
      <c r="F8" s="25">
        <v>27</v>
      </c>
      <c r="G8" s="19">
        <f>D8*F8</f>
        <v>27</v>
      </c>
      <c r="H8" s="20">
        <v>0</v>
      </c>
      <c r="I8" s="21">
        <f t="shared" si="0"/>
        <v>0</v>
      </c>
      <c r="J8" s="21">
        <f t="shared" si="1"/>
        <v>0</v>
      </c>
      <c r="K8" s="26"/>
    </row>
  </sheetData>
  <mergeCells count="15">
    <mergeCell ref="B6:C6"/>
    <mergeCell ref="B7:C7"/>
    <mergeCell ref="B8:C8"/>
    <mergeCell ref="H1:H2"/>
    <mergeCell ref="I1:I2"/>
    <mergeCell ref="J1:L1"/>
    <mergeCell ref="A3:C3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2025-01-11T03:02:22Z</dcterms:created>
  <dcterms:modified xsi:type="dcterms:W3CDTF">2025-01-11T03:03:02Z</dcterms:modified>
</cp:coreProperties>
</file>