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B6465EC1-B4D3-49B6-8C91-72212DD4D45C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D18" i="2"/>
  <c r="C18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<sst xmlns="http://schemas.openxmlformats.org/spreadsheetml/2006/main" count="23" uniqueCount="23">
  <si>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</si>
  <si>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</si>
  <si>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</si>
  <si>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</si>
  <si>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</si>
  <si>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</si>
  <si>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</si>
  <si>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</si>
  <si>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</si>
  <si>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</si>
  <si>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</si>
  <si>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</si>
  <si>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</si>
  <si>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</si>
  <si>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</si>
  <si>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</si>
  <si>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</si>
  <si>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</si>
  <si>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</si>
  <si>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</si>
  <si>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JANUARI</t>
  </si>
  <si>
    <t>: TANJUNGREJO</t>
  </si>
  <si>
    <t>: MARKISA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</si>
</sst>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20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6</v>
      </c>
      <c r="D14" s="7">
        <v>6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75</v>
      </c>
      <c r="D15" s="9">
        <v>87</v>
      </c>
      <c r="E15" s="12">
        <f>C15/D15*100</f>
        <v>86.206896551724128</v>
      </c>
      <c r="F15" s="3"/>
    </row>
    <row r="16" spans="1:6" ht="26.1" customHeight="1">
      <c r="A16" s="9">
        <v>3</v>
      </c>
      <c r="B16" s="10" t="s">
        <v>15</v>
      </c>
      <c r="C16" s="9">
        <v>20</v>
      </c>
      <c r="D16" s="9">
        <v>20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170</v>
      </c>
      <c r="D17" s="9">
        <v>243</v>
      </c>
      <c r="E17" s="12">
        <f>C17/D17*100</f>
        <v>69.958847736625515</v>
      </c>
    </row>
    <row r="18" spans="1:5" ht="26.1" customHeight="1">
      <c r="A18" s="15" t="s">
        <v>17</v>
      </c>
      <c r="B18" s="15"/>
      <c r="C18" s="11">
        <f>SUM(C14:C17)</f>
        <v>271</v>
      </c>
      <c r="D18" s="11">
        <f>SUM(D14:D17)</f>
        <v>356</v>
      </c>
      <c r="E18" s="13">
        <f>C18/D18*100</f>
        <v>76.123595505617985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