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usta 2024\"/>
    </mc:Choice>
  </mc:AlternateContent>
  <xr:revisionPtr revIDLastSave="0" documentId="8_{29B5B396-4BB4-4146-917D-17DEFDA98365}" xr6:coauthVersionLast="47" xr6:coauthVersionMax="47" xr10:uidLastSave="{00000000-0000-0000-0000-000000000000}"/>
  <bookViews>
    <workbookView xWindow="-110" yWindow="-110" windowWidth="19420" windowHeight="10300" xr2:uid="{1ABA7A04-7DC1-47EE-8309-331D0A7355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G6" i="1"/>
  <c r="J6" i="1" s="1"/>
  <c r="I5" i="1"/>
  <c r="G5" i="1"/>
  <c r="J5" i="1" s="1"/>
  <c r="I4" i="1"/>
  <c r="G4" i="1"/>
  <c r="J4" i="1" s="1"/>
  <c r="J3" i="1"/>
  <c r="I3" i="1"/>
  <c r="J2" i="1"/>
  <c r="I2" i="1"/>
  <c r="K1" i="1"/>
</calcChain>
</file>

<file path=xl/sharedStrings.xml><?xml version="1.0" encoding="utf-8"?>
<sst xmlns="http://schemas.openxmlformats.org/spreadsheetml/2006/main" count="21" uniqueCount="17">
  <si>
    <r>
      <rPr>
        <b/>
        <sz val="12"/>
        <color theme="1"/>
        <rFont val="Tahoma"/>
      </rPr>
      <t>2.1.5.4.Kusta</t>
    </r>
    <r>
      <rPr>
        <sz val="12"/>
        <color theme="1"/>
        <rFont val="Tahoma"/>
      </rPr>
      <t> </t>
    </r>
  </si>
  <si>
    <t xml:space="preserve">1. </t>
  </si>
  <si>
    <t>Pemeriksaan kontak dari kasus Kusta baru</t>
  </si>
  <si>
    <t>&gt;80%</t>
  </si>
  <si>
    <t>Orang</t>
  </si>
  <si>
    <t>2.</t>
  </si>
  <si>
    <t xml:space="preserve">RFT penderita Kusta </t>
  </si>
  <si>
    <t>l&gt;90%</t>
  </si>
  <si>
    <t xml:space="preserve">Proporsi tenaga kesehatan Kusta tersosialisasi </t>
  </si>
  <si>
    <t>l&gt;95%</t>
  </si>
  <si>
    <t xml:space="preserve">4. </t>
  </si>
  <si>
    <t xml:space="preserve">Kader Posyandu yang telah mendapat sosialisasi kusta </t>
  </si>
  <si>
    <t xml:space="preserve">5.  </t>
  </si>
  <si>
    <t>SD/ MI  telah dilakukan screening Kusta</t>
  </si>
  <si>
    <t>SD/MI</t>
  </si>
  <si>
    <t>6.</t>
  </si>
  <si>
    <t>Kelengkapan laporan bulanan online frambusia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</si>
</sst>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2" fontId="5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9" fontId="6" fillId="0" borderId="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46D23-9C34-41B6-AF1C-CDEEAA85466C}">
  <dimension ref="A1:K7"/>
  <sheetViews>
    <sheetView tabSelected="1" workbookViewId="0">
      <selection sqref="A1:K7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 t="e">
        <f>AVERAGE(J2:J6)</f>
        <v>#DIV/0!</v>
      </c>
    </row>
    <row r="2" spans="1:11" ht="17.5" x14ac:dyDescent="0.35">
      <c r="A2" s="11" t="s">
        <v>1</v>
      </c>
      <c r="B2" s="12" t="s">
        <v>2</v>
      </c>
      <c r="C2" s="3"/>
      <c r="D2" s="13" t="s">
        <v>3</v>
      </c>
      <c r="E2" s="5" t="s">
        <v>4</v>
      </c>
      <c r="F2" s="14">
        <v>0</v>
      </c>
      <c r="G2" s="7">
        <v>0</v>
      </c>
      <c r="H2" s="8"/>
      <c r="I2" s="9" t="e">
        <f t="shared" ref="I2:I6" si="0">H2/F2*100</f>
        <v>#DIV/0!</v>
      </c>
      <c r="J2" s="9" t="e">
        <f t="shared" ref="J2:J6" si="1">IF(H2/G2*100&gt;=100,100,IF(H2/G2*100&lt;100,H2/G2*100))</f>
        <v>#DIV/0!</v>
      </c>
      <c r="K2" s="15"/>
    </row>
    <row r="3" spans="1:11" ht="17.5" x14ac:dyDescent="0.35">
      <c r="A3" s="4" t="s">
        <v>5</v>
      </c>
      <c r="B3" s="12" t="s">
        <v>6</v>
      </c>
      <c r="C3" s="3"/>
      <c r="D3" s="16" t="s">
        <v>7</v>
      </c>
      <c r="E3" s="5" t="s">
        <v>4</v>
      </c>
      <c r="F3" s="14">
        <v>0</v>
      </c>
      <c r="G3" s="7">
        <v>0</v>
      </c>
      <c r="H3" s="8"/>
      <c r="I3" s="9" t="e">
        <f t="shared" si="0"/>
        <v>#DIV/0!</v>
      </c>
      <c r="J3" s="9" t="e">
        <f t="shared" si="1"/>
        <v>#DIV/0!</v>
      </c>
      <c r="K3" s="15"/>
    </row>
    <row r="4" spans="1:11" ht="17.5" x14ac:dyDescent="0.35">
      <c r="A4" s="4">
        <v>3</v>
      </c>
      <c r="B4" s="12" t="s">
        <v>8</v>
      </c>
      <c r="C4" s="3"/>
      <c r="D4" s="16" t="s">
        <v>9</v>
      </c>
      <c r="E4" s="5" t="s">
        <v>4</v>
      </c>
      <c r="F4" s="14">
        <v>45</v>
      </c>
      <c r="G4" s="7">
        <f t="shared" ref="G4:G5" si="2">95%*F4</f>
        <v>42.75</v>
      </c>
      <c r="H4" s="8"/>
      <c r="I4" s="9">
        <f t="shared" si="0"/>
        <v>0</v>
      </c>
      <c r="J4" s="9">
        <f t="shared" si="1"/>
        <v>0</v>
      </c>
      <c r="K4" s="15"/>
    </row>
    <row r="5" spans="1:11" ht="17.5" x14ac:dyDescent="0.35">
      <c r="A5" s="4" t="s">
        <v>10</v>
      </c>
      <c r="B5" s="12" t="s">
        <v>11</v>
      </c>
      <c r="C5" s="3"/>
      <c r="D5" s="16" t="s">
        <v>9</v>
      </c>
      <c r="E5" s="5" t="s">
        <v>4</v>
      </c>
      <c r="F5" s="14">
        <v>40</v>
      </c>
      <c r="G5" s="7">
        <f t="shared" si="2"/>
        <v>38</v>
      </c>
      <c r="H5" s="8"/>
      <c r="I5" s="9">
        <f t="shared" si="0"/>
        <v>0</v>
      </c>
      <c r="J5" s="9">
        <f t="shared" si="1"/>
        <v>0</v>
      </c>
      <c r="K5" s="15"/>
    </row>
    <row r="6" spans="1:11" ht="17.5" x14ac:dyDescent="0.35">
      <c r="A6" s="4" t="s">
        <v>12</v>
      </c>
      <c r="B6" s="12" t="s">
        <v>13</v>
      </c>
      <c r="C6" s="3"/>
      <c r="D6" s="17">
        <v>1</v>
      </c>
      <c r="E6" s="5" t="s">
        <v>14</v>
      </c>
      <c r="F6" s="14">
        <v>27</v>
      </c>
      <c r="G6" s="7">
        <f>D6*F6</f>
        <v>27</v>
      </c>
      <c r="H6" s="8"/>
      <c r="I6" s="9">
        <f t="shared" si="0"/>
        <v>0</v>
      </c>
      <c r="J6" s="9">
        <f t="shared" si="1"/>
        <v>0</v>
      </c>
      <c r="K6" s="15"/>
    </row>
    <row r="7" spans="1:11" ht="17.5" x14ac:dyDescent="0.35">
      <c r="A7" s="4" t="s">
        <v>15</v>
      </c>
      <c r="B7" s="12" t="s">
        <v>16</v>
      </c>
      <c r="C7" s="3"/>
      <c r="D7" s="17">
        <v>1</v>
      </c>
      <c r="E7" s="5"/>
      <c r="F7" s="14"/>
      <c r="G7" s="7"/>
      <c r="H7" s="8"/>
      <c r="I7" s="9"/>
      <c r="J7" s="9"/>
      <c r="K7" s="15"/>
    </row>
  </sheetData>
  <mergeCells count="7"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2025-01-11T03:11:49Z</dcterms:created>
  <dcterms:modified xsi:type="dcterms:W3CDTF">2025-01-11T03:12:09Z</dcterms:modified>
</cp:coreProperties>
</file>