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881D777-10FE-BF4C-8AE9-3CFB14DE7C6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<sst xmlns="http://schemas.openxmlformats.org/spreadsheetml/2006/main" count="97" uniqueCount="70">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</sst>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4" fillId="3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1" fillId="0" borderId="39" xfId="0" applyFont="1" applyBorder="1" applyAlignment="1">
      <alignment horizontal="center" vertical="center"/>
    </xf>
    <xf numFmtId="0" fontId="2" fillId="0" borderId="25" xfId="0" applyFont="1" applyBorder="1"/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4" fillId="3" borderId="4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22" sqref="T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94" t="s">
        <v>34</v>
      </c>
      <c r="C1" s="95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6"/>
      <c r="C2" s="97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96"/>
      <c r="C3" s="97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98"/>
      <c r="C4" s="99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100" t="s">
        <v>1</v>
      </c>
      <c r="C6" s="102" t="s">
        <v>2</v>
      </c>
      <c r="D6" s="105" t="s">
        <v>20</v>
      </c>
      <c r="E6" s="105" t="s">
        <v>38</v>
      </c>
      <c r="F6" s="107" t="s">
        <v>39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77" t="s">
        <v>40</v>
      </c>
      <c r="S6" s="78"/>
      <c r="T6" s="78"/>
      <c r="U6" s="79"/>
      <c r="V6" s="71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101"/>
      <c r="C7" s="103"/>
      <c r="D7" s="72"/>
      <c r="E7" s="7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80" t="s">
        <v>41</v>
      </c>
      <c r="S7" s="74" t="s">
        <v>42</v>
      </c>
      <c r="T7" s="76" t="s">
        <v>3</v>
      </c>
      <c r="U7" s="83" t="s">
        <v>33</v>
      </c>
      <c r="V7" s="7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1"/>
      <c r="C8" s="104"/>
      <c r="D8" s="106"/>
      <c r="E8" s="106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1"/>
      <c r="S8" s="82"/>
      <c r="T8" s="82"/>
      <c r="U8" s="84"/>
      <c r="V8" s="73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100" t="s">
        <v>1</v>
      </c>
      <c r="C9" s="102" t="s">
        <v>2</v>
      </c>
      <c r="D9" s="105" t="s">
        <v>20</v>
      </c>
      <c r="E9" s="105" t="s">
        <v>44</v>
      </c>
      <c r="F9" s="91" t="s">
        <v>39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77" t="s">
        <v>40</v>
      </c>
      <c r="S9" s="78"/>
      <c r="T9" s="78"/>
      <c r="U9" s="79"/>
      <c r="V9" s="85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101"/>
      <c r="C10" s="103"/>
      <c r="D10" s="72"/>
      <c r="E10" s="7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80" t="s">
        <v>41</v>
      </c>
      <c r="S10" s="74" t="s">
        <v>42</v>
      </c>
      <c r="T10" s="76" t="s">
        <v>3</v>
      </c>
      <c r="U10" s="87" t="s">
        <v>33</v>
      </c>
      <c r="V10" s="72"/>
    </row>
    <row r="11" spans="1:30" ht="14.25" hidden="1" x14ac:dyDescent="0.15">
      <c r="B11" s="86"/>
      <c r="C11" s="88"/>
      <c r="D11" s="106"/>
      <c r="E11" s="106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86"/>
      <c r="S11" s="75"/>
      <c r="T11" s="75"/>
      <c r="U11" s="88"/>
      <c r="V11" s="73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>
        <v>30</v>
      </c>
      <c r="S20" s="30">
        <v>0</v>
      </c>
      <c r="T20" s="51">
        <f t="shared" ref="T20:T22" si="13">SUM(R20:S20)</f>
        <v>30</v>
      </c>
      <c r="U20" s="52">
        <f t="shared" si="1"/>
        <v>0.51317139924734856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>
        <v>98</v>
      </c>
      <c r="S21" s="30">
        <v>4</v>
      </c>
      <c r="T21" s="51">
        <f t="shared" si="13"/>
        <v>102</v>
      </c>
      <c r="U21" s="52">
        <f t="shared" si="1"/>
        <v>1.7447827574409853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128</v>
      </c>
      <c r="S23" s="35">
        <f t="shared" si="17"/>
        <v>4</v>
      </c>
      <c r="T23" s="53">
        <f t="shared" si="17"/>
        <v>132</v>
      </c>
      <c r="U23" s="54">
        <f t="shared" si="1"/>
        <v>2.2579541566883341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89" t="s">
        <v>3</v>
      </c>
      <c r="C28" s="90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1930</v>
      </c>
      <c r="S28" s="58">
        <f t="shared" si="26"/>
        <v>7</v>
      </c>
      <c r="T28" s="58">
        <f t="shared" si="26"/>
        <v>1937</v>
      </c>
      <c r="U28" s="59">
        <f t="shared" si="1"/>
        <v>33.133766678070472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54</v>
      </c>
      <c r="B1" s="95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108"/>
      <c r="E6" s="108"/>
      <c r="F6" s="108"/>
      <c r="G6" s="108"/>
      <c r="H6" s="108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75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54</v>
      </c>
      <c r="B1" s="119"/>
      <c r="C1" s="95"/>
      <c r="D1" s="121" t="s">
        <v>57</v>
      </c>
      <c r="E1" s="119"/>
      <c r="F1" s="119"/>
      <c r="G1" s="119"/>
      <c r="H1" s="119"/>
      <c r="I1" s="119"/>
      <c r="J1" s="95"/>
      <c r="K1" s="60"/>
      <c r="L1" s="1"/>
      <c r="M1" s="1"/>
      <c r="N1" s="1"/>
      <c r="O1" s="1"/>
      <c r="P1" s="1"/>
    </row>
    <row r="2" spans="1:16" ht="21" x14ac:dyDescent="0.15">
      <c r="A2" s="96"/>
      <c r="B2" s="118"/>
      <c r="C2" s="97"/>
      <c r="D2" s="96"/>
      <c r="E2" s="118"/>
      <c r="F2" s="118"/>
      <c r="G2" s="118"/>
      <c r="H2" s="118"/>
      <c r="I2" s="118"/>
      <c r="J2" s="97"/>
      <c r="K2" s="60"/>
      <c r="L2" s="1"/>
      <c r="M2" s="1"/>
      <c r="N2" s="1"/>
      <c r="O2" s="1"/>
      <c r="P2" s="1"/>
    </row>
    <row r="3" spans="1:16" ht="21" x14ac:dyDescent="0.15">
      <c r="A3" s="98"/>
      <c r="B3" s="120"/>
      <c r="C3" s="99"/>
      <c r="D3" s="96"/>
      <c r="E3" s="118"/>
      <c r="F3" s="118"/>
      <c r="G3" s="118"/>
      <c r="H3" s="118"/>
      <c r="I3" s="118"/>
      <c r="J3" s="97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98"/>
      <c r="E4" s="120"/>
      <c r="F4" s="120"/>
      <c r="G4" s="120"/>
      <c r="H4" s="120"/>
      <c r="I4" s="120"/>
      <c r="J4" s="99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108"/>
      <c r="C6" s="108"/>
      <c r="D6" s="108"/>
      <c r="E6" s="108"/>
      <c r="F6" s="108"/>
      <c r="G6" s="108"/>
      <c r="H6" s="108"/>
      <c r="I6" s="108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