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99A06075-61AB-4622-9574-CCBAA88CE015}" xr6:coauthVersionLast="47" xr6:coauthVersionMax="47" xr10:uidLastSave="{00000000-0000-0000-0000-000000000000}"/>
  <bookViews>
    <workbookView xWindow="-120" yWindow="-120" windowWidth="29040" windowHeight="15720" xr2:uid="{DFE4390E-9AA1-4EE0-9718-03D1EC6357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I5" i="1" s="1"/>
  <c r="G4" i="1"/>
  <c r="I4" i="1" s="1"/>
  <c r="G3" i="1"/>
  <c r="I3" i="1" s="1"/>
  <c r="I1" i="1" l="1"/>
</calcChain>
</file>

<file path=xl/sharedStrings.xml><?xml version="1.0" encoding="utf-8"?>
<sst xmlns="http://schemas.openxmlformats.org/spreadsheetml/2006/main" count="19" uniqueCount="17">
  <si>
    <t>1.</t>
  </si>
  <si>
    <t>Data Status Gizi Balita</t>
  </si>
  <si>
    <t>Stunting</t>
  </si>
  <si>
    <t>15,6%</t>
  </si>
  <si>
    <t>balita 0-59 bulan</t>
  </si>
  <si>
    <t>Underweight</t>
  </si>
  <si>
    <t>Wasting</t>
  </si>
  <si>
    <t>GIZI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</si>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</sst>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Tahoma"/>
    </font>
    <font>
      <b/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ABF8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9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1" fontId="1" fillId="3" borderId="1" xfId="0" applyNumberFormat="1" applyFont="1" applyFill="1" applyBorder="1" applyAlignment="1">
      <alignment horizontal="center" vertical="top"/>
    </xf>
    <xf numFmtId="9" fontId="1" fillId="3" borderId="1" xfId="0" applyNumberFormat="1" applyFont="1" applyFill="1" applyBorder="1" applyAlignment="1">
      <alignment horizontal="center" vertical="top" wrapText="1"/>
    </xf>
    <xf numFmtId="9" fontId="1" fillId="3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AD3B-807B-4A50-9ED5-F0E4EE3F5D0B}">
  <dimension ref="A1:I5"/>
  <sheetViews>
    <sheetView tabSelected="1" workbookViewId="0">
      <selection activeCell="D16" sqref="D16"/>
    </sheetView>
  </sheetViews>
  <sheetFormatPr defaultRowHeight="15" x14ac:dyDescent="0.25"/>
  <cols>
    <col min="2" max="5" width="30.7109375" customWidth="1"/>
    <col min="6" max="9" width="15.7109375" customWidth="1"/>
  </cols>
  <sheetData>
    <row r="1" spans="1:9" ht="42" customHeight="1" x14ac:dyDescent="0.25">
      <c r="A1" s="7" t="s">
        <v>7</v>
      </c>
      <c r="B1" s="8"/>
      <c r="C1" s="8"/>
      <c r="D1" s="8"/>
      <c r="E1" s="8"/>
      <c r="F1" s="8"/>
      <c r="G1" s="8"/>
      <c r="H1" s="9"/>
      <c r="I1" s="1">
        <f>SUM(I3:I5)/3</f>
        <v>0.69999999999999984</v>
      </c>
    </row>
    <row r="2" spans="1:9" ht="71.25" customHeight="1" x14ac:dyDescent="0.25">
      <c r="A2" s="16" t="s">
        <v>8</v>
      </c>
      <c r="B2" s="16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15</v>
      </c>
      <c r="I2" s="17" t="s">
        <v>16</v>
      </c>
    </row>
    <row r="3" spans="1:9" ht="50.1" customHeight="1" x14ac:dyDescent="0.25">
      <c r="A3" s="10" t="s">
        <v>0</v>
      </c>
      <c r="B3" s="13" t="s">
        <v>1</v>
      </c>
      <c r="C3" s="3" t="s">
        <v>2</v>
      </c>
      <c r="D3" s="2" t="s">
        <v>3</v>
      </c>
      <c r="E3" s="3" t="s">
        <v>4</v>
      </c>
      <c r="F3" s="4">
        <v>1199</v>
      </c>
      <c r="G3" s="4">
        <f>F3*18.8%</f>
        <v>225.41200000000001</v>
      </c>
      <c r="H3" s="4">
        <v>106</v>
      </c>
      <c r="I3" s="5">
        <f t="shared" ref="I3:I5" si="0">IF((H3/G3*100)&lt;2.5,1,IF((H3/G3*100)&lt;10,0.975,IF((H3/G3*100)&lt;20,0.9,IF((H3/G3*100)&lt;30,0.8,IF((H3/G3*100)&gt;30,0.7)))))</f>
        <v>0.7</v>
      </c>
    </row>
    <row r="4" spans="1:9" ht="50.1" customHeight="1" x14ac:dyDescent="0.25">
      <c r="A4" s="11"/>
      <c r="B4" s="14"/>
      <c r="C4" s="3" t="s">
        <v>5</v>
      </c>
      <c r="D4" s="6">
        <v>0.15</v>
      </c>
      <c r="E4" s="3" t="s">
        <v>4</v>
      </c>
      <c r="F4" s="4">
        <v>1199</v>
      </c>
      <c r="G4" s="4">
        <f>F4*15%</f>
        <v>179.85</v>
      </c>
      <c r="H4" s="4">
        <v>138</v>
      </c>
      <c r="I4" s="5">
        <f t="shared" si="0"/>
        <v>0.7</v>
      </c>
    </row>
    <row r="5" spans="1:9" x14ac:dyDescent="0.25">
      <c r="A5" s="12"/>
      <c r="B5" s="15"/>
      <c r="C5" s="3" t="s">
        <v>6</v>
      </c>
      <c r="D5" s="6">
        <v>0.08</v>
      </c>
      <c r="E5" s="3" t="s">
        <v>4</v>
      </c>
      <c r="F5" s="4">
        <v>1199</v>
      </c>
      <c r="G5" s="4">
        <f>F5*8%</f>
        <v>95.92</v>
      </c>
      <c r="H5" s="4">
        <v>43</v>
      </c>
      <c r="I5" s="5">
        <f t="shared" si="0"/>
        <v>0.7</v>
      </c>
    </row>
  </sheetData>
  <mergeCells count="3">
    <mergeCell ref="A1:H1"/>
    <mergeCell ref="A3:A5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2026-01-09T02:50:15Z</dcterms:created>
  <dcterms:modified xsi:type="dcterms:W3CDTF">2026-01-10T01:00:00Z</dcterms:modified>
</cp:coreProperties>
</file>