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13_ncr:1_{0C47FC4D-B955-4A69-A125-AD0653F4E827}" xr6:coauthVersionLast="47" xr6:coauthVersionMax="47" xr10:uidLastSave="{00000000-0000-0000-0000-000000000000}"/>
  <bookViews>
    <workbookView xWindow="-120" yWindow="-120" windowWidth="20730" windowHeight="11040" xr2:uid="{D2B1FE52-E4A2-406A-BA10-EBA032CED84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0" i="1" l="1"/>
  <c r="J20" i="1"/>
  <c r="I20" i="1"/>
  <c r="F20" i="1"/>
  <c r="E20" i="1"/>
  <c r="D20" i="1"/>
  <c r="C20" i="1"/>
</calcChain>
</file>

<file path=xl/sharedStrings.xml><?xml version="1.0" encoding="utf-8"?>
<sst xmlns="http://schemas.openxmlformats.org/spreadsheetml/2006/main" count="24" uniqueCount="24">
  <si>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</si>
  <si>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</si>
  <si>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</si>
  <si>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</si>
  <si>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</si>
  <si>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</si>
  <si>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NO.</t>
  </si>
  <si>
    <t>KELURAHAN</t>
  </si>
  <si>
    <t>JUMLAH RUMAH</t>
  </si>
  <si>
    <t>JUMLAH 
KK</t>
  </si>
  <si>
    <t>JUMLAH PENDUDUK</t>
  </si>
  <si>
    <t>JUMLAH 
RW</t>
  </si>
  <si>
    <t>Arjowinangun</t>
  </si>
  <si>
    <t>Bumiayu</t>
  </si>
  <si>
    <t>Mergosono</t>
  </si>
  <si>
    <t>Tlogowaru</t>
  </si>
  <si>
    <t>PDAM</t>
  </si>
  <si>
    <t>Rumah
Akses
PDAM</t>
  </si>
  <si>
    <t>HIPPAM
/BPSPAM</t>
  </si>
  <si>
    <t>Rumah
Akses
HIPPAM</t>
  </si>
  <si>
    <t>RUMAH
AKSES
AMAN</t>
  </si>
  <si>
    <t>JUMLAH SAM PERPIPAAN</t>
  </si>
  <si>
    <t xml:space="preserve">DATA JUMLAH SAM (SALURAN AIR MINUM) PERPIPAAN </t>
  </si>
  <si>
    <t>PUSKESMAS ARJOWINANGUN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</si>
</sst>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b/>
      <i/>
      <sz val="11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rgb="FF0000FF"/>
      <name val="Calibri"/>
      <family val="2"/>
    </font>
    <font>
      <b/>
      <i/>
      <sz val="11"/>
      <color rgb="FF0000FF"/>
      <name val="Calibri"/>
      <family val="2"/>
    </font>
    <font>
      <b/>
      <sz val="11"/>
      <color rgb="FF38761D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D9D9D9"/>
        <bgColor rgb="FFD9D9D9"/>
      </patternFill>
    </fill>
    <fill>
      <patternFill patternType="solid">
        <fgColor rgb="FFB1FF71"/>
        <bgColor rgb="FFB1FF71"/>
      </patternFill>
    </fill>
    <fill>
      <patternFill patternType="solid">
        <fgColor rgb="FF00FFFF"/>
        <bgColor rgb="FF00FFFF"/>
      </patternFill>
    </fill>
    <fill>
      <patternFill patternType="solid">
        <fgColor rgb="FFFFE599"/>
        <bgColor rgb="FFFFE599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3"/>
    </xf>
    <xf numFmtId="0" fontId="7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0" borderId="2" xfId="0" applyFont="1" applyBorder="1"/>
    <xf numFmtId="0" fontId="9" fillId="0" borderId="3" xfId="0" applyFont="1" applyBorder="1"/>
    <xf numFmtId="0" fontId="10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11" fillId="4" borderId="3" xfId="0" applyFont="1" applyFill="1" applyBorder="1" applyAlignment="1">
      <alignment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9" fillId="0" borderId="8" xfId="0" applyFont="1" applyBorder="1"/>
    <xf numFmtId="0" fontId="9" fillId="0" borderId="9" xfId="0" applyFont="1" applyBorder="1"/>
    <xf numFmtId="0" fontId="13" fillId="5" borderId="6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9" fillId="0" borderId="6" xfId="0" applyFont="1" applyBorder="1"/>
    <xf numFmtId="0" fontId="1" fillId="7" borderId="10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2"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7</xdr:row>
      <xdr:rowOff>38100</xdr:rowOff>
    </xdr:from>
    <xdr:to>
      <xdr:col>11</xdr:col>
      <xdr:colOff>600075</xdr:colOff>
      <xdr:row>7</xdr:row>
      <xdr:rowOff>71505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8990D1B-6A0C-47FE-8DFE-B234A536A09F}"/>
            </a:ext>
          </a:extLst>
        </xdr:cNvPr>
        <xdr:cNvCxnSpPr/>
      </xdr:nvCxnSpPr>
      <xdr:spPr>
        <a:xfrm flipV="1">
          <a:off x="79512" y="1228725"/>
          <a:ext cx="7645263" cy="33405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800101</xdr:colOff>
      <xdr:row>1</xdr:row>
      <xdr:rowOff>85724</xdr:rowOff>
    </xdr:from>
    <xdr:to>
      <xdr:col>3</xdr:col>
      <xdr:colOff>209550</xdr:colOff>
      <xdr:row>6</xdr:row>
      <xdr:rowOff>155121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598798E-9B84-42FC-8EB5-105A3145C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1" y="161924"/>
          <a:ext cx="1047749" cy="983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265B1-D8F2-4FE3-AEBA-7467AB417B8A}">
  <dimension ref="A1:X20"/>
  <sheetViews>
    <sheetView tabSelected="1" workbookViewId="0">
      <selection activeCell="N15" sqref="N15"/>
    </sheetView>
  </sheetViews>
  <sheetFormatPr defaultRowHeight="15" x14ac:dyDescent="0.25"/>
  <cols>
    <col min="2" max="2" width="15.42578125" customWidth="1"/>
    <col min="5" max="5" width="12.5703125" customWidth="1"/>
  </cols>
  <sheetData>
    <row r="1" spans="1:24" ht="6.6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24" s="3" customFormat="1" ht="12.95" customHeight="1" x14ac:dyDescent="0.25">
      <c r="A2" s="2"/>
      <c r="D2" s="4" t="s">
        <v>0</v>
      </c>
      <c r="E2" s="4"/>
      <c r="F2" s="4"/>
      <c r="G2" s="4"/>
      <c r="H2" s="4"/>
      <c r="I2" s="4"/>
      <c r="J2" s="4"/>
      <c r="K2" s="4"/>
      <c r="L2" s="4"/>
    </row>
    <row r="3" spans="1:24" s="3" customFormat="1" ht="12.95" customHeight="1" x14ac:dyDescent="0.25">
      <c r="A3" s="2"/>
      <c r="D3" s="4" t="s">
        <v>1</v>
      </c>
      <c r="E3" s="4"/>
      <c r="F3" s="4"/>
      <c r="G3" s="4"/>
      <c r="H3" s="4"/>
      <c r="I3" s="4"/>
      <c r="J3" s="4"/>
      <c r="K3" s="4"/>
      <c r="L3" s="4"/>
    </row>
    <row r="4" spans="1:24" s="3" customFormat="1" ht="21" customHeight="1" x14ac:dyDescent="0.25">
      <c r="A4" s="2"/>
      <c r="D4" s="5" t="s">
        <v>2</v>
      </c>
      <c r="E4" s="5"/>
      <c r="F4" s="5"/>
      <c r="G4" s="5"/>
      <c r="H4" s="5"/>
      <c r="I4" s="5"/>
      <c r="J4" s="5"/>
      <c r="K4" s="5"/>
      <c r="L4" s="5"/>
    </row>
    <row r="5" spans="1:24" s="3" customFormat="1" ht="12.95" customHeight="1" x14ac:dyDescent="0.25">
      <c r="A5" s="2"/>
      <c r="D5" s="4" t="s">
        <v>3</v>
      </c>
      <c r="E5" s="4"/>
      <c r="F5" s="4"/>
      <c r="G5" s="4"/>
      <c r="H5" s="4"/>
      <c r="I5" s="4"/>
      <c r="J5" s="4"/>
      <c r="K5" s="4"/>
      <c r="L5" s="4"/>
    </row>
    <row r="6" spans="1:24" ht="12.95" customHeight="1" x14ac:dyDescent="0.25">
      <c r="A6" s="1"/>
      <c r="D6" s="6"/>
      <c r="E6" s="7" t="s">
        <v>4</v>
      </c>
      <c r="F6" s="7"/>
      <c r="G6" s="7"/>
      <c r="H6" s="7"/>
      <c r="I6" s="7"/>
      <c r="J6" s="7"/>
      <c r="K6" s="7"/>
      <c r="L6" s="6"/>
    </row>
    <row r="7" spans="1:24" ht="15.75" customHeight="1" x14ac:dyDescent="0.25">
      <c r="A7" s="1"/>
      <c r="B7" s="8"/>
      <c r="D7" s="9" t="s">
        <v>5</v>
      </c>
      <c r="E7" s="9"/>
      <c r="F7" s="9"/>
      <c r="G7" s="9"/>
      <c r="H7" s="9"/>
      <c r="I7" s="9"/>
      <c r="J7" s="9"/>
      <c r="K7" s="9"/>
      <c r="L7" s="9"/>
    </row>
    <row r="8" spans="1:24" ht="12" customHeight="1" x14ac:dyDescent="0.25">
      <c r="A8" s="1"/>
      <c r="N8" s="3"/>
      <c r="O8" s="10"/>
      <c r="P8" s="10"/>
      <c r="Q8" s="10"/>
      <c r="R8" s="10"/>
      <c r="S8" s="10"/>
      <c r="T8" s="10"/>
      <c r="U8" s="3"/>
      <c r="V8" s="3"/>
      <c r="W8" s="3"/>
      <c r="X8" s="3"/>
    </row>
    <row r="10" spans="1:24" x14ac:dyDescent="0.25">
      <c r="A10" s="33" t="s">
        <v>22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24" x14ac:dyDescent="0.25">
      <c r="A11" s="33" t="s">
        <v>23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</row>
    <row r="13" spans="1:24" ht="15" customHeight="1" x14ac:dyDescent="0.25">
      <c r="A13" s="11" t="s">
        <v>6</v>
      </c>
      <c r="B13" s="11" t="s">
        <v>7</v>
      </c>
      <c r="C13" s="12" t="s">
        <v>8</v>
      </c>
      <c r="D13" s="12" t="s">
        <v>9</v>
      </c>
      <c r="E13" s="12" t="s">
        <v>10</v>
      </c>
      <c r="F13" s="23" t="s">
        <v>11</v>
      </c>
      <c r="G13" s="30" t="s">
        <v>21</v>
      </c>
      <c r="H13" s="31"/>
      <c r="I13" s="31"/>
      <c r="J13" s="31"/>
      <c r="K13" s="32"/>
    </row>
    <row r="14" spans="1:24" x14ac:dyDescent="0.25">
      <c r="A14" s="13"/>
      <c r="B14" s="13"/>
      <c r="C14" s="13"/>
      <c r="D14" s="13"/>
      <c r="E14" s="13"/>
      <c r="F14" s="24"/>
      <c r="G14" s="26" t="s">
        <v>16</v>
      </c>
      <c r="H14" s="27" t="s">
        <v>17</v>
      </c>
      <c r="I14" s="26" t="s">
        <v>18</v>
      </c>
      <c r="J14" s="27" t="s">
        <v>19</v>
      </c>
      <c r="K14" s="28" t="s">
        <v>20</v>
      </c>
    </row>
    <row r="15" spans="1:24" x14ac:dyDescent="0.25">
      <c r="A15" s="14"/>
      <c r="B15" s="14"/>
      <c r="C15" s="14"/>
      <c r="D15" s="14"/>
      <c r="E15" s="14"/>
      <c r="F15" s="25"/>
      <c r="G15" s="29"/>
      <c r="H15" s="29"/>
      <c r="I15" s="29"/>
      <c r="J15" s="29"/>
      <c r="K15" s="29"/>
    </row>
    <row r="16" spans="1:24" x14ac:dyDescent="0.25">
      <c r="A16" s="15">
        <v>1</v>
      </c>
      <c r="B16" s="16" t="s">
        <v>12</v>
      </c>
      <c r="C16" s="17">
        <v>2452</v>
      </c>
      <c r="D16" s="17">
        <v>2971</v>
      </c>
      <c r="E16" s="17">
        <v>11473</v>
      </c>
      <c r="F16" s="17">
        <v>10</v>
      </c>
      <c r="G16" s="21">
        <v>1</v>
      </c>
      <c r="H16" s="21">
        <v>2080</v>
      </c>
      <c r="I16" s="21">
        <v>1</v>
      </c>
      <c r="J16" s="21">
        <v>1750</v>
      </c>
      <c r="K16" s="21">
        <v>2232</v>
      </c>
    </row>
    <row r="17" spans="1:11" x14ac:dyDescent="0.25">
      <c r="A17" s="15">
        <v>2</v>
      </c>
      <c r="B17" s="16" t="s">
        <v>13</v>
      </c>
      <c r="C17" s="17">
        <v>4754</v>
      </c>
      <c r="D17" s="17">
        <v>4995</v>
      </c>
      <c r="E17" s="17">
        <v>18351</v>
      </c>
      <c r="F17" s="17">
        <v>6</v>
      </c>
      <c r="G17" s="21">
        <v>1</v>
      </c>
      <c r="H17" s="21">
        <v>4754</v>
      </c>
      <c r="I17" s="21">
        <v>2</v>
      </c>
      <c r="J17" s="21">
        <v>485</v>
      </c>
      <c r="K17" s="21">
        <v>3395</v>
      </c>
    </row>
    <row r="18" spans="1:11" x14ac:dyDescent="0.25">
      <c r="A18" s="15">
        <v>3</v>
      </c>
      <c r="B18" s="16" t="s">
        <v>14</v>
      </c>
      <c r="C18" s="17">
        <v>4031</v>
      </c>
      <c r="D18" s="17">
        <v>4106</v>
      </c>
      <c r="E18" s="17">
        <v>17894</v>
      </c>
      <c r="F18" s="17">
        <v>6</v>
      </c>
      <c r="G18" s="21">
        <v>1</v>
      </c>
      <c r="H18" s="21">
        <v>2887</v>
      </c>
      <c r="I18" s="21">
        <v>0</v>
      </c>
      <c r="J18" s="21">
        <v>0</v>
      </c>
      <c r="K18" s="21">
        <v>3502</v>
      </c>
    </row>
    <row r="19" spans="1:11" x14ac:dyDescent="0.25">
      <c r="A19" s="15">
        <v>4</v>
      </c>
      <c r="B19" s="16" t="s">
        <v>15</v>
      </c>
      <c r="C19" s="17">
        <v>1892</v>
      </c>
      <c r="D19" s="17">
        <v>1923</v>
      </c>
      <c r="E19" s="17">
        <v>6896</v>
      </c>
      <c r="F19" s="17">
        <v>8</v>
      </c>
      <c r="G19" s="21">
        <v>1</v>
      </c>
      <c r="H19" s="21">
        <v>1892</v>
      </c>
      <c r="I19" s="21">
        <v>1</v>
      </c>
      <c r="J19" s="21">
        <v>400</v>
      </c>
      <c r="K19" s="21">
        <v>1308</v>
      </c>
    </row>
    <row r="20" spans="1:11" x14ac:dyDescent="0.25">
      <c r="A20" s="18"/>
      <c r="B20" s="19"/>
      <c r="C20" s="19">
        <f t="shared" ref="C20:F20" si="0">C16+C17+C18+C19</f>
        <v>13129</v>
      </c>
      <c r="D20" s="19">
        <f t="shared" si="0"/>
        <v>13995</v>
      </c>
      <c r="E20" s="19">
        <f t="shared" si="0"/>
        <v>54614</v>
      </c>
      <c r="F20" s="19">
        <f t="shared" si="0"/>
        <v>30</v>
      </c>
      <c r="G20" s="20">
        <v>4</v>
      </c>
      <c r="H20" s="20">
        <v>10844</v>
      </c>
      <c r="I20" s="22">
        <f t="shared" ref="I20:K20" si="1">SUM(I16:I19)</f>
        <v>4</v>
      </c>
      <c r="J20" s="22">
        <f t="shared" si="1"/>
        <v>2635</v>
      </c>
      <c r="K20" s="22">
        <f t="shared" si="1"/>
        <v>10437</v>
      </c>
    </row>
  </sheetData>
  <mergeCells count="20">
    <mergeCell ref="A10:K10"/>
    <mergeCell ref="A11:K11"/>
    <mergeCell ref="G14:G15"/>
    <mergeCell ref="H14:H15"/>
    <mergeCell ref="I14:I15"/>
    <mergeCell ref="J14:J15"/>
    <mergeCell ref="K14:K15"/>
    <mergeCell ref="G13:K13"/>
    <mergeCell ref="C13:C15"/>
    <mergeCell ref="D13:D15"/>
    <mergeCell ref="E13:E15"/>
    <mergeCell ref="F13:F15"/>
    <mergeCell ref="A13:A15"/>
    <mergeCell ref="B13:B15"/>
    <mergeCell ref="D2:L2"/>
    <mergeCell ref="D3:L3"/>
    <mergeCell ref="D4:L4"/>
    <mergeCell ref="D5:L5"/>
    <mergeCell ref="E6:K6"/>
    <mergeCell ref="D7:L7"/>
  </mergeCells>
  <conditionalFormatting sqref="H16:H20">
    <cfRule type="cellIs" dxfId="1" priority="1" operator="lessThan">
      <formula>T16:KC16</formula>
    </cfRule>
  </conditionalFormatting>
  <conditionalFormatting sqref="J16:J19">
    <cfRule type="cellIs" dxfId="0" priority="2" operator="lessThan">
      <formula>I16:I261</formula>
    </cfRule>
  </conditionalFormatting>
  <dataValidations count="1">
    <dataValidation type="custom" allowBlank="1" showDropDown="1" showInputMessage="1" showErrorMessage="1" prompt="Masukkan Angka Tanpa Koma ( , ) atau Titik ( . )" sqref="C16:K20" xr:uid="{F2E63A2A-2856-48C2-95AE-397D9F66E779}">
      <formula1>ISERROR(SEARCH((","),(C16)))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2026-01-14T03:48:15Z</dcterms:created>
  <dcterms:modified xsi:type="dcterms:W3CDTF">2026-01-14T03:53:10Z</dcterms:modified>
</cp:coreProperties>
</file>