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7C0EBCBC-D17E-47FB-8D3F-97F742F39474}" xr6:coauthVersionLast="45" xr6:coauthVersionMax="45" xr10:uidLastSave="{00000000-0000-0000-0000-000000000000}"/>
  <bookViews>
    <workbookView xWindow="-120" yWindow="-120" windowWidth="20730" windowHeight="11160" xr2:uid="{0BAC702E-67A7-4074-BCA6-F13B95FB93D9}"/>
  </bookViews>
  <sheets>
    <sheet name="SE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O16" i="1"/>
  <c r="AK16" i="1"/>
  <c r="AG16" i="1"/>
  <c r="AC16" i="1"/>
  <c r="Y16" i="1"/>
  <c r="U16" i="1"/>
  <c r="Q16" i="1"/>
  <c r="M16" i="1"/>
  <c r="I16" i="1"/>
  <c r="F16" i="1"/>
  <c r="AW15" i="1"/>
  <c r="AX15" i="1" s="1"/>
  <c r="AS15" i="1"/>
  <c r="AT15" i="1" s="1"/>
  <c r="AO15" i="1"/>
  <c r="AP15" i="1" s="1"/>
  <c r="AK15" i="1"/>
  <c r="AL15" i="1" s="1"/>
  <c r="AG15" i="1"/>
  <c r="AH15" i="1" s="1"/>
  <c r="AC15" i="1"/>
  <c r="AD15" i="1" s="1"/>
  <c r="Y15" i="1"/>
  <c r="Z15" i="1" s="1"/>
  <c r="U15" i="1"/>
  <c r="V15" i="1" s="1"/>
  <c r="Q15" i="1"/>
  <c r="R15" i="1" s="1"/>
  <c r="M15" i="1"/>
  <c r="I15" i="1"/>
  <c r="F15" i="1"/>
  <c r="N15" i="1" s="1"/>
  <c r="AW14" i="1"/>
  <c r="AS14" i="1"/>
  <c r="AO14" i="1"/>
  <c r="AK14" i="1"/>
  <c r="AG14" i="1"/>
  <c r="AC14" i="1"/>
  <c r="Y14" i="1"/>
  <c r="U14" i="1"/>
  <c r="Q14" i="1"/>
  <c r="M14" i="1"/>
  <c r="I14" i="1"/>
  <c r="F14" i="1"/>
  <c r="AW13" i="1"/>
  <c r="AS13" i="1"/>
  <c r="AO13" i="1"/>
  <c r="AO17" i="1" s="1"/>
  <c r="AK13" i="1"/>
  <c r="AG13" i="1"/>
  <c r="AG17" i="1" s="1"/>
  <c r="AC13" i="1"/>
  <c r="Y13" i="1"/>
  <c r="Y17" i="1" s="1"/>
  <c r="U13" i="1"/>
  <c r="Q13" i="1"/>
  <c r="Q17" i="1" s="1"/>
  <c r="M13" i="1"/>
  <c r="I13" i="1"/>
  <c r="I17" i="1" s="1"/>
  <c r="F13" i="1"/>
  <c r="AX13" i="1" l="1"/>
  <c r="U17" i="1"/>
  <c r="V17" i="1" s="1"/>
  <c r="AC17" i="1"/>
  <c r="AK17" i="1"/>
  <c r="AL17" i="1" s="1"/>
  <c r="AS17" i="1"/>
  <c r="V14" i="1"/>
  <c r="AD14" i="1"/>
  <c r="AL14" i="1"/>
  <c r="AT14" i="1"/>
  <c r="J16" i="1"/>
  <c r="N14" i="1"/>
  <c r="R16" i="1"/>
  <c r="Z16" i="1"/>
  <c r="AH16" i="1"/>
  <c r="AP16" i="1"/>
  <c r="AX16" i="1"/>
  <c r="F17" i="1"/>
  <c r="J17" i="1" s="1"/>
  <c r="M17" i="1"/>
  <c r="R13" i="1"/>
  <c r="V13" i="1"/>
  <c r="Z13" i="1"/>
  <c r="AD13" i="1"/>
  <c r="AH13" i="1"/>
  <c r="AL13" i="1"/>
  <c r="AP13" i="1"/>
  <c r="AT13" i="1"/>
  <c r="J14" i="1"/>
  <c r="R14" i="1"/>
  <c r="Z14" i="1"/>
  <c r="AH14" i="1"/>
  <c r="AP14" i="1"/>
  <c r="AX14" i="1"/>
  <c r="N16" i="1"/>
  <c r="V16" i="1"/>
  <c r="AD16" i="1"/>
  <c r="AL16" i="1"/>
  <c r="AT16" i="1"/>
  <c r="R17" i="1"/>
  <c r="Z17" i="1"/>
  <c r="AD17" i="1"/>
  <c r="AH17" i="1"/>
  <c r="AP17" i="1"/>
  <c r="AT17" i="1"/>
  <c r="N17" i="1"/>
  <c r="AW17" i="1"/>
  <c r="AX17" i="1" s="1"/>
  <c r="J13" i="1"/>
  <c r="N13" i="1"/>
  <c r="J15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<sst xmlns="http://schemas.openxmlformats.org/spreadsheetml/2006/main" count="81" uniqueCount="37">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</sst>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FAE8-321B-4C57-B0EC-F1AC9B06C725}">
  <dimension ref="A1:AZ17"/>
  <sheetViews>
    <sheetView tabSelected="1" view="pageBreakPreview" zoomScale="60" zoomScaleNormal="90" workbookViewId="0">
      <selection activeCell="C15" sqref="C15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32">
        <v>65</v>
      </c>
      <c r="H13" s="28">
        <v>45</v>
      </c>
      <c r="I13" s="29">
        <f t="shared" ref="I13:I16" si="1">G13+H13</f>
        <v>110</v>
      </c>
      <c r="J13" s="29">
        <f t="shared" ref="J13:J16" si="2">I13/F13*100</f>
        <v>9.2827004219409286</v>
      </c>
      <c r="K13" s="28">
        <v>70</v>
      </c>
      <c r="L13" s="28">
        <v>55</v>
      </c>
      <c r="M13" s="29">
        <f t="shared" ref="M13:M16" si="3">K13+L13</f>
        <v>125</v>
      </c>
      <c r="N13" s="29">
        <f t="shared" ref="N13:N16" si="4">M13/F13*100</f>
        <v>10.548523206751055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6" si="6">Q13/I13*100</f>
        <v>0</v>
      </c>
      <c r="S13" s="28">
        <v>2</v>
      </c>
      <c r="T13" s="28">
        <v>0</v>
      </c>
      <c r="U13" s="29">
        <f t="shared" ref="U13:U16" si="7">S13+T13</f>
        <v>2</v>
      </c>
      <c r="V13" s="29">
        <f t="shared" ref="V13:V16" si="8">U13/I13*100</f>
        <v>1.8181818181818181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6" si="10">Y13/I13*100</f>
        <v>0</v>
      </c>
      <c r="AA13" s="28">
        <v>0</v>
      </c>
      <c r="AB13" s="28">
        <v>2</v>
      </c>
      <c r="AC13" s="29">
        <f t="shared" ref="AC13:AC16" si="11">AA13+AB13</f>
        <v>2</v>
      </c>
      <c r="AD13" s="29">
        <f t="shared" ref="AD13:AD16" si="12">AC13/I13*100</f>
        <v>1.8181818181818181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6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6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6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6" si="20">AS13/I13*100</f>
        <v>0</v>
      </c>
      <c r="AU13" s="28">
        <v>2</v>
      </c>
      <c r="AV13" s="28">
        <v>2</v>
      </c>
      <c r="AW13" s="27">
        <f t="shared" ref="AW13:AW16" si="21">AU13+AV13</f>
        <v>4</v>
      </c>
      <c r="AX13" s="27">
        <f t="shared" ref="AX13:AX17" si="22">AW13/I13*100</f>
        <v>3.6363636363636362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30</v>
      </c>
      <c r="H14" s="28">
        <v>24</v>
      </c>
      <c r="I14" s="29">
        <f t="shared" si="1"/>
        <v>54</v>
      </c>
      <c r="J14" s="29">
        <f t="shared" si="2"/>
        <v>5.806451612903226</v>
      </c>
      <c r="K14" s="28">
        <v>52</v>
      </c>
      <c r="L14" s="28">
        <v>48</v>
      </c>
      <c r="M14" s="29">
        <f t="shared" si="3"/>
        <v>100</v>
      </c>
      <c r="N14" s="29">
        <f t="shared" si="4"/>
        <v>10.75268817204301</v>
      </c>
      <c r="O14" s="28"/>
      <c r="P14" s="28"/>
      <c r="Q14" s="29">
        <f t="shared" si="5"/>
        <v>0</v>
      </c>
      <c r="R14" s="29">
        <f t="shared" si="6"/>
        <v>0</v>
      </c>
      <c r="S14" s="28">
        <v>1</v>
      </c>
      <c r="T14" s="28"/>
      <c r="U14" s="29">
        <f t="shared" si="7"/>
        <v>1</v>
      </c>
      <c r="V14" s="29">
        <f t="shared" si="8"/>
        <v>1.8518518518518516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>
        <v>1</v>
      </c>
      <c r="AC14" s="29">
        <f t="shared" si="11"/>
        <v>1</v>
      </c>
      <c r="AD14" s="29">
        <f t="shared" si="12"/>
        <v>1.8518518518518516</v>
      </c>
      <c r="AE14" s="28">
        <v>2</v>
      </c>
      <c r="AF14" s="28"/>
      <c r="AG14" s="29">
        <f t="shared" si="13"/>
        <v>2</v>
      </c>
      <c r="AH14" s="29">
        <f t="shared" si="14"/>
        <v>3.7037037037037033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2</v>
      </c>
      <c r="AV14" s="28">
        <v>1</v>
      </c>
      <c r="AW14" s="27">
        <f t="shared" si="21"/>
        <v>3</v>
      </c>
      <c r="AX14" s="27">
        <f t="shared" si="22"/>
        <v>5.5555555555555554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23</v>
      </c>
      <c r="H15" s="28">
        <v>20</v>
      </c>
      <c r="I15" s="29">
        <f t="shared" si="1"/>
        <v>43</v>
      </c>
      <c r="J15" s="29">
        <f t="shared" si="2"/>
        <v>10.487804878048781</v>
      </c>
      <c r="K15" s="28">
        <v>32</v>
      </c>
      <c r="L15" s="28">
        <v>26</v>
      </c>
      <c r="M15" s="29">
        <f t="shared" si="3"/>
        <v>58</v>
      </c>
      <c r="N15" s="29">
        <f t="shared" si="4"/>
        <v>14.146341463414632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28</v>
      </c>
      <c r="H16" s="28">
        <v>17</v>
      </c>
      <c r="I16" s="29">
        <f t="shared" si="1"/>
        <v>45</v>
      </c>
      <c r="J16" s="29">
        <f t="shared" si="2"/>
        <v>9.0543259557344058</v>
      </c>
      <c r="K16" s="28">
        <v>28</v>
      </c>
      <c r="L16" s="28">
        <v>17</v>
      </c>
      <c r="M16" s="29">
        <f t="shared" si="3"/>
        <v>45</v>
      </c>
      <c r="N16" s="29">
        <f t="shared" si="4"/>
        <v>9.0543259557344058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146</v>
      </c>
      <c r="H17" s="32">
        <f t="shared" si="23"/>
        <v>106</v>
      </c>
      <c r="I17" s="32">
        <f t="shared" si="23"/>
        <v>252</v>
      </c>
      <c r="J17" s="29">
        <f t="shared" ref="J17" si="24">I17/F17*100</f>
        <v>8.3388484447385842</v>
      </c>
      <c r="K17" s="32">
        <f t="shared" ref="K17:M17" si="25">SUM(K13:K16)</f>
        <v>182</v>
      </c>
      <c r="L17" s="32">
        <f t="shared" si="25"/>
        <v>146</v>
      </c>
      <c r="M17" s="32">
        <f t="shared" si="25"/>
        <v>328</v>
      </c>
      <c r="N17" s="29">
        <f t="shared" ref="N17" si="26">M17/F17*100</f>
        <v>10.853739245532759</v>
      </c>
      <c r="O17" s="32">
        <f t="shared" ref="O17:Q17" si="27">SUM(O13:O16)</f>
        <v>0</v>
      </c>
      <c r="P17" s="32">
        <f t="shared" si="27"/>
        <v>0</v>
      </c>
      <c r="Q17" s="32">
        <f t="shared" si="27"/>
        <v>0</v>
      </c>
      <c r="R17" s="29">
        <f t="shared" ref="R17" si="28">Q17/I17*100</f>
        <v>0</v>
      </c>
      <c r="S17" s="32">
        <f t="shared" ref="S17:U17" si="29">SUM(S13:S16)</f>
        <v>3</v>
      </c>
      <c r="T17" s="32">
        <f t="shared" si="29"/>
        <v>0</v>
      </c>
      <c r="U17" s="32">
        <f t="shared" si="29"/>
        <v>3</v>
      </c>
      <c r="V17" s="29">
        <f t="shared" ref="V17" si="30">U17/I17*100</f>
        <v>1.1904761904761905</v>
      </c>
      <c r="W17" s="32">
        <f t="shared" ref="W17:Y17" si="31">SUM(W13:W16)</f>
        <v>0</v>
      </c>
      <c r="X17" s="32">
        <f t="shared" si="31"/>
        <v>0</v>
      </c>
      <c r="Y17" s="32">
        <f t="shared" si="31"/>
        <v>0</v>
      </c>
      <c r="Z17" s="29">
        <f t="shared" ref="Z17" si="32">Y17/I17*100</f>
        <v>0</v>
      </c>
      <c r="AA17" s="32">
        <f t="shared" ref="AA17:AC17" si="33">SUM(AA13:AA16)</f>
        <v>0</v>
      </c>
      <c r="AB17" s="32">
        <f t="shared" si="33"/>
        <v>3</v>
      </c>
      <c r="AC17" s="32">
        <f t="shared" si="33"/>
        <v>3</v>
      </c>
      <c r="AD17" s="29">
        <f t="shared" ref="AD17" si="34">AC17/I17*100</f>
        <v>1.1904761904761905</v>
      </c>
      <c r="AE17" s="32">
        <f t="shared" ref="AE17:AG17" si="35">SUM(AE13:AE16)</f>
        <v>2</v>
      </c>
      <c r="AF17" s="32">
        <f t="shared" si="35"/>
        <v>0</v>
      </c>
      <c r="AG17" s="32">
        <f t="shared" si="35"/>
        <v>2</v>
      </c>
      <c r="AH17" s="29">
        <f t="shared" ref="AH17" si="36">AG17/I17*100</f>
        <v>0.79365079365079361</v>
      </c>
      <c r="AI17" s="32">
        <f t="shared" ref="AI17:AK17" si="37">SUM(AI13:AI16)</f>
        <v>0</v>
      </c>
      <c r="AJ17" s="32">
        <f t="shared" si="37"/>
        <v>0</v>
      </c>
      <c r="AK17" s="32">
        <f t="shared" si="37"/>
        <v>0</v>
      </c>
      <c r="AL17" s="29">
        <f t="shared" ref="AL17" si="38">AK17/I17*100</f>
        <v>0</v>
      </c>
      <c r="AM17" s="32">
        <f t="shared" ref="AM17:AO17" si="39">SUM(AM13:AM16)</f>
        <v>0</v>
      </c>
      <c r="AN17" s="32">
        <f t="shared" si="39"/>
        <v>0</v>
      </c>
      <c r="AO17" s="32">
        <f t="shared" si="39"/>
        <v>0</v>
      </c>
      <c r="AP17" s="29">
        <f t="shared" ref="AP17" si="40">AO17/I17*100</f>
        <v>0</v>
      </c>
      <c r="AQ17" s="32">
        <f t="shared" ref="AQ17:AS17" si="41">SUM(AQ13:AQ16)</f>
        <v>0</v>
      </c>
      <c r="AR17" s="32">
        <f t="shared" si="41"/>
        <v>0</v>
      </c>
      <c r="AS17" s="32">
        <f t="shared" si="41"/>
        <v>0</v>
      </c>
      <c r="AT17" s="29">
        <f t="shared" ref="AT17" si="42">AS17/I17*100</f>
        <v>0</v>
      </c>
      <c r="AU17" s="32">
        <f t="shared" ref="AU17:AW17" si="43">SUM(AU13:AU16)</f>
        <v>4</v>
      </c>
      <c r="AV17" s="32">
        <f t="shared" si="43"/>
        <v>3</v>
      </c>
      <c r="AW17" s="31">
        <f t="shared" si="43"/>
        <v>7</v>
      </c>
      <c r="AX17" s="27">
        <f t="shared" si="22"/>
        <v>2.7777777777777777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2024-02-29T15:22:23Z</dcterms:created>
  <dcterms:modified xsi:type="dcterms:W3CDTF">2024-02-29T15:23:20Z</dcterms:modified>
</cp:coreProperties>
</file>