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19F1BAFB-C2B8-4EFC-9AD4-3E1E50BEEF7E}" xr6:coauthVersionLast="47" xr6:coauthVersionMax="47" xr10:uidLastSave="{00000000-0000-0000-0000-000000000000}"/>
  <bookViews>
    <workbookView xWindow="5844" yWindow="624" windowWidth="16020" windowHeight="1083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<sst xmlns="http://schemas.openxmlformats.org/spreadsheetml/2006/main" count="39" uniqueCount="39">
  <si>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</si>
  <si>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</si>
  <si>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</si>
  <si>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</si>
  <si>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</si>
  <si>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</si>
  <si>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</si>
  <si>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</si>
  <si>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</si>
  <si>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</si>
  <si>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</si>
  <si>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</si>
  <si>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</si>
  <si>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</si>
  <si>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</si>
  <si>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</si>
  <si>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</si>
  <si>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</si>
  <si>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</si>
  <si>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</si>
  <si>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</si>
  <si>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</si>
  <si>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M79.1</t>
  </si>
  <si>
    <t>Myalgia</t>
  </si>
  <si>
    <t>E79</t>
  </si>
  <si>
    <t>Disorders of purine and pyrimidine metabolism</t>
  </si>
  <si>
    <t>A09</t>
  </si>
  <si>
    <t>Diarrhoea and gastroenteritis of presumed infectious origin</t>
  </si>
  <si>
    <t>K04.1</t>
  </si>
  <si>
    <t>Necrosis of pulp</t>
  </si>
  <si>
    <t>K08.3</t>
  </si>
  <si>
    <t>Retained dental root</t>
  </si>
  <si>
    <t>I50</t>
  </si>
  <si>
    <t>Heart failure</t>
  </si>
  <si>
    <t>E78.2</t>
  </si>
  <si>
    <t>Mixed hyperlipidaemia</t>
  </si>
  <si>
    <t>JULI</t>
  </si>
  <si>
    <t>K04.0</t>
  </si>
  <si>
    <t>Pulpitis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</si>
</sst>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</cellXfs>
  <cellStyles count="4">
    <cellStyle name="Normal" xfId="0" builtinId="0"/>
    <cellStyle name="Normal 2 2 2" xfId="2" xr:uid="{A6F1A74C-5D10-4F35-BFA6-885EC5862CD4}"/>
    <cellStyle name="Normal 3" xfId="1" xr:uid="{A28A13BB-F9C7-4FAF-91D5-E63EDD7FBF06}"/>
    <cellStyle name="Normal_Sheet1 3" xfId="3" xr:uid="{3D8494D3-5D69-4769-BD8F-58FAA4743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SATA!$D$9</c:f>
              <c:strCache>
                <c:ptCount val="1"/>
                <c:pt idx="0">
                  <c:v>PASIEN 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Myalgia</c:v>
                  </c:pt>
                  <c:pt idx="6">
                    <c:v>Acute upper respiratory infections of multiple and unspecified sites</c:v>
                  </c:pt>
                  <c:pt idx="7">
                    <c:v>Hypertensive heart disease</c:v>
                  </c:pt>
                  <c:pt idx="8">
                    <c:v>Disorders of purine and pyrimidine metabolism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M79.1</c:v>
                  </c:pt>
                  <c:pt idx="6">
                    <c:v>J06</c:v>
                  </c:pt>
                  <c:pt idx="7">
                    <c:v>I11</c:v>
                  </c:pt>
                  <c:pt idx="8">
                    <c:v>E79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SATA!$D$10:$D$19</c:f>
              <c:numCache>
                <c:formatCode>General</c:formatCode>
                <c:ptCount val="10"/>
                <c:pt idx="0">
                  <c:v>808</c:v>
                </c:pt>
                <c:pt idx="1">
                  <c:v>302</c:v>
                </c:pt>
                <c:pt idx="2">
                  <c:v>107</c:v>
                </c:pt>
                <c:pt idx="3">
                  <c:v>170</c:v>
                </c:pt>
                <c:pt idx="4">
                  <c:v>41</c:v>
                </c:pt>
                <c:pt idx="5">
                  <c:v>130</c:v>
                </c:pt>
                <c:pt idx="6">
                  <c:v>128</c:v>
                </c:pt>
                <c:pt idx="7">
                  <c:v>29</c:v>
                </c:pt>
                <c:pt idx="8">
                  <c:v>27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SATA!$E$9</c:f>
              <c:strCache>
                <c:ptCount val="1"/>
                <c:pt idx="0">
                  <c:v>PASIEN 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Myalgia</c:v>
                  </c:pt>
                  <c:pt idx="6">
                    <c:v>Acute upper respiratory infections of multiple and unspecified sites</c:v>
                  </c:pt>
                  <c:pt idx="7">
                    <c:v>Hypertensive heart disease</c:v>
                  </c:pt>
                  <c:pt idx="8">
                    <c:v>Disorders of purine and pyrimidine metabolism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M79.1</c:v>
                  </c:pt>
                  <c:pt idx="6">
                    <c:v>J06</c:v>
                  </c:pt>
                  <c:pt idx="7">
                    <c:v>I11</c:v>
                  </c:pt>
                  <c:pt idx="8">
                    <c:v>E79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SATA!$E$10:$E$19</c:f>
              <c:numCache>
                <c:formatCode>General</c:formatCode>
                <c:ptCount val="10"/>
                <c:pt idx="0">
                  <c:v>3</c:v>
                </c:pt>
                <c:pt idx="1">
                  <c:v>393</c:v>
                </c:pt>
                <c:pt idx="2">
                  <c:v>170</c:v>
                </c:pt>
                <c:pt idx="3">
                  <c:v>12</c:v>
                </c:pt>
                <c:pt idx="4">
                  <c:v>99</c:v>
                </c:pt>
                <c:pt idx="5">
                  <c:v>2</c:v>
                </c:pt>
                <c:pt idx="6">
                  <c:v>0</c:v>
                </c:pt>
                <c:pt idx="7">
                  <c:v>79</c:v>
                </c:pt>
                <c:pt idx="8">
                  <c:v>54</c:v>
                </c:pt>
                <c:pt idx="9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SATA!$F$9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SATA!$B$10:$C$19</c:f>
              <c:multiLvlStrCache>
                <c:ptCount val="10"/>
                <c:lvl>
                  <c:pt idx="0">
                    <c:v>Acute nasopharyngitis [common cold]</c:v>
                  </c:pt>
                  <c:pt idx="1">
                    <c:v>Essential (primary) hypertension</c:v>
                  </c:pt>
                  <c:pt idx="2">
                    <c:v>Non-insulin-dependent diabetes mellitus</c:v>
                  </c:pt>
                  <c:pt idx="3">
                    <c:v>Dyspepsia</c:v>
                  </c:pt>
                  <c:pt idx="4">
                    <c:v>Disorders of lipoprotein metabolism and other lipidaemias</c:v>
                  </c:pt>
                  <c:pt idx="5">
                    <c:v>Myalgia</c:v>
                  </c:pt>
                  <c:pt idx="6">
                    <c:v>Acute upper respiratory infections of multiple and unspecified sites</c:v>
                  </c:pt>
                  <c:pt idx="7">
                    <c:v>Hypertensive heart disease</c:v>
                  </c:pt>
                  <c:pt idx="8">
                    <c:v>Disorders of purine and pyrimidine metabolism</c:v>
                  </c:pt>
                  <c:pt idx="9">
                    <c:v>Heart failure</c:v>
                  </c:pt>
                </c:lvl>
                <c:lvl>
                  <c:pt idx="0">
                    <c:v>J00</c:v>
                  </c:pt>
                  <c:pt idx="1">
                    <c:v>I10</c:v>
                  </c:pt>
                  <c:pt idx="2">
                    <c:v>E11</c:v>
                  </c:pt>
                  <c:pt idx="3">
                    <c:v>K30</c:v>
                  </c:pt>
                  <c:pt idx="4">
                    <c:v>E78</c:v>
                  </c:pt>
                  <c:pt idx="5">
                    <c:v>M79.1</c:v>
                  </c:pt>
                  <c:pt idx="6">
                    <c:v>J06</c:v>
                  </c:pt>
                  <c:pt idx="7">
                    <c:v>I11</c:v>
                  </c:pt>
                  <c:pt idx="8">
                    <c:v>E79</c:v>
                  </c:pt>
                  <c:pt idx="9">
                    <c:v>I50</c:v>
                  </c:pt>
                </c:lvl>
              </c:multiLvlStrCache>
            </c:multiLvlStrRef>
          </c:cat>
          <c:val>
            <c:numRef>
              <c:f>SATA!$F$10:$F$19</c:f>
              <c:numCache>
                <c:formatCode>General</c:formatCode>
                <c:ptCount val="10"/>
                <c:pt idx="0">
                  <c:v>811</c:v>
                </c:pt>
                <c:pt idx="1">
                  <c:v>695</c:v>
                </c:pt>
                <c:pt idx="2">
                  <c:v>277</c:v>
                </c:pt>
                <c:pt idx="3">
                  <c:v>182</c:v>
                </c:pt>
                <c:pt idx="4">
                  <c:v>140</c:v>
                </c:pt>
                <c:pt idx="5">
                  <c:v>132</c:v>
                </c:pt>
                <c:pt idx="6">
                  <c:v>128</c:v>
                </c:pt>
                <c:pt idx="7">
                  <c:v>108</c:v>
                </c:pt>
                <c:pt idx="8">
                  <c:v>81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C14" sqref="C14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8" t="s">
        <v>10</v>
      </c>
      <c r="C10" s="9" t="s">
        <v>11</v>
      </c>
      <c r="D10" s="13">
        <v>808</v>
      </c>
      <c r="E10" s="6">
        <v>3</v>
      </c>
      <c r="F10" s="10">
        <f t="shared" ref="F10:F24" si="0">SUM(D10:E10)</f>
        <v>811</v>
      </c>
    </row>
    <row r="11" spans="1:34" ht="15.6">
      <c r="A11" s="6">
        <v>2</v>
      </c>
      <c r="B11" s="8" t="s">
        <v>8</v>
      </c>
      <c r="C11" s="9" t="s">
        <v>9</v>
      </c>
      <c r="D11" s="13">
        <v>302</v>
      </c>
      <c r="E11" s="6">
        <v>393</v>
      </c>
      <c r="F11" s="10">
        <f t="shared" si="0"/>
        <v>695</v>
      </c>
    </row>
    <row r="12" spans="1:34" ht="15.6">
      <c r="A12" s="6">
        <v>3</v>
      </c>
      <c r="B12" s="8" t="s">
        <v>12</v>
      </c>
      <c r="C12" s="9" t="s">
        <v>13</v>
      </c>
      <c r="D12" s="12">
        <v>107</v>
      </c>
      <c r="E12" s="6">
        <v>170</v>
      </c>
      <c r="F12" s="10">
        <f t="shared" si="0"/>
        <v>277</v>
      </c>
    </row>
    <row r="13" spans="1:34" ht="15.6">
      <c r="A13" s="6">
        <v>4</v>
      </c>
      <c r="B13" s="8" t="s">
        <v>14</v>
      </c>
      <c r="C13" s="9" t="s">
        <v>15</v>
      </c>
      <c r="D13" s="11">
        <v>170</v>
      </c>
      <c r="E13" s="6">
        <v>12</v>
      </c>
      <c r="F13" s="10">
        <f t="shared" si="0"/>
        <v>182</v>
      </c>
    </row>
    <row r="14" spans="1:34" ht="15.6">
      <c r="A14" s="6">
        <v>5</v>
      </c>
      <c r="B14" s="8" t="s">
        <v>18</v>
      </c>
      <c r="C14" s="9" t="s">
        <v>19</v>
      </c>
      <c r="D14" s="13">
        <v>41</v>
      </c>
      <c r="E14" s="6">
        <v>99</v>
      </c>
      <c r="F14" s="10">
        <f t="shared" si="0"/>
        <v>140</v>
      </c>
    </row>
    <row r="15" spans="1:34" ht="15.6">
      <c r="A15" s="6">
        <v>6</v>
      </c>
      <c r="B15" s="8" t="s">
        <v>22</v>
      </c>
      <c r="C15" s="9" t="s">
        <v>23</v>
      </c>
      <c r="D15" s="13">
        <v>130</v>
      </c>
      <c r="E15" s="6">
        <v>2</v>
      </c>
      <c r="F15" s="10">
        <f t="shared" si="0"/>
        <v>132</v>
      </c>
    </row>
    <row r="16" spans="1:34" ht="15.6">
      <c r="A16" s="6">
        <v>7</v>
      </c>
      <c r="B16" s="8" t="s">
        <v>16</v>
      </c>
      <c r="C16" s="9" t="s">
        <v>17</v>
      </c>
      <c r="D16" s="11">
        <v>128</v>
      </c>
      <c r="E16" s="6">
        <v>0</v>
      </c>
      <c r="F16" s="10">
        <f t="shared" si="0"/>
        <v>128</v>
      </c>
    </row>
    <row r="17" spans="1:6" ht="15.6">
      <c r="A17" s="6">
        <v>8</v>
      </c>
      <c r="B17" s="8" t="s">
        <v>20</v>
      </c>
      <c r="C17" s="9" t="s">
        <v>21</v>
      </c>
      <c r="D17" s="13">
        <v>29</v>
      </c>
      <c r="E17" s="6">
        <v>79</v>
      </c>
      <c r="F17" s="10">
        <f t="shared" si="0"/>
        <v>108</v>
      </c>
    </row>
    <row r="18" spans="1:6" ht="15.6">
      <c r="A18" s="6">
        <v>9</v>
      </c>
      <c r="B18" s="8" t="s">
        <v>24</v>
      </c>
      <c r="C18" s="9" t="s">
        <v>25</v>
      </c>
      <c r="D18" s="13">
        <v>27</v>
      </c>
      <c r="E18" s="6">
        <v>54</v>
      </c>
      <c r="F18" s="10">
        <f t="shared" si="0"/>
        <v>81</v>
      </c>
    </row>
    <row r="19" spans="1:6" ht="15.6">
      <c r="A19" s="6">
        <v>10</v>
      </c>
      <c r="B19" s="8" t="s">
        <v>32</v>
      </c>
      <c r="C19" s="9" t="s">
        <v>33</v>
      </c>
      <c r="D19" s="13">
        <v>28</v>
      </c>
      <c r="E19" s="6">
        <v>51</v>
      </c>
      <c r="F19" s="10">
        <f t="shared" si="0"/>
        <v>79</v>
      </c>
    </row>
    <row r="20" spans="1:6" ht="15.6">
      <c r="A20" s="6">
        <v>11</v>
      </c>
      <c r="B20" s="8" t="s">
        <v>26</v>
      </c>
      <c r="C20" s="9" t="s">
        <v>27</v>
      </c>
      <c r="D20" s="13">
        <v>77</v>
      </c>
      <c r="E20" s="6">
        <v>1</v>
      </c>
      <c r="F20" s="10">
        <f t="shared" si="0"/>
        <v>78</v>
      </c>
    </row>
    <row r="21" spans="1:6" ht="15.6">
      <c r="A21" s="6">
        <v>12</v>
      </c>
      <c r="B21" s="8" t="s">
        <v>34</v>
      </c>
      <c r="C21" s="9" t="s">
        <v>35</v>
      </c>
      <c r="D21" s="13">
        <v>11</v>
      </c>
      <c r="E21" s="6">
        <v>56</v>
      </c>
      <c r="F21" s="10">
        <f t="shared" si="0"/>
        <v>67</v>
      </c>
    </row>
    <row r="22" spans="1:6" ht="15.6">
      <c r="A22" s="6">
        <v>13</v>
      </c>
      <c r="B22" s="8" t="s">
        <v>28</v>
      </c>
      <c r="C22" s="9" t="s">
        <v>29</v>
      </c>
      <c r="D22" s="13">
        <v>65</v>
      </c>
      <c r="E22" s="6">
        <v>0</v>
      </c>
      <c r="F22" s="10">
        <f t="shared" si="0"/>
        <v>65</v>
      </c>
    </row>
    <row r="23" spans="1:6" ht="15.6">
      <c r="A23" s="6">
        <v>14</v>
      </c>
      <c r="B23" s="8" t="s">
        <v>37</v>
      </c>
      <c r="C23" s="9" t="s">
        <v>38</v>
      </c>
      <c r="D23" s="11">
        <v>65</v>
      </c>
      <c r="E23" s="6">
        <v>0</v>
      </c>
      <c r="F23" s="10">
        <f t="shared" si="0"/>
        <v>65</v>
      </c>
    </row>
    <row r="24" spans="1:6" ht="15.6">
      <c r="A24" s="6">
        <v>15</v>
      </c>
      <c r="B24" s="8" t="s">
        <v>30</v>
      </c>
      <c r="C24" s="9" t="s">
        <v>31</v>
      </c>
      <c r="D24" s="14">
        <v>62</v>
      </c>
      <c r="E24" s="6">
        <v>0</v>
      </c>
      <c r="F24" s="10">
        <f t="shared" si="0"/>
        <v>62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