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<sst xmlns="http://schemas.openxmlformats.org/spreadsheetml/2006/main" count="29" uniqueCount="29">
  <si>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</si>
  <si>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</si>
  <si>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</si>
  <si>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</si>
  <si>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</si>
  <si>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</si>
  <si>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</si>
  <si>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</si>
  <si>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</si>
  <si>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</si>
  <si>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</si>
  <si>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</si>
  <si>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</si>
  <si>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</si>
  <si>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</si>
  <si>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</si>
  <si>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</si>
  <si>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</si>
  <si>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</si>
  <si>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</si>
  <si>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</si>
  <si>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</si>
  <si>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</si>
  <si>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</si>
  <si>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</si>
  <si>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</si>
  <si>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r>
      <rPr>
        <b/>
        <sz val="12"/>
        <color theme="1"/>
        <rFont val="Tahoma"/>
        <charset val="134"/>
      </rPr>
      <t>2.1.5.6.Pencegahan dan Penanggulangan PMS dan  HIV/AIDS</t>
    </r>
    <r>
      <rPr>
        <sz val="12"/>
        <color theme="1"/>
        <rFont val="Tahoma"/>
        <charset val="134"/>
      </rPr>
      <t> </t>
    </r>
  </si>
  <si>
    <t>Orang yang beresiko terinfeksi HIV mendapatkan pemeriksaan HIV  (Standar Pelayanan Minimal ke 12)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</si>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</sst>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7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2" fontId="6" fillId="4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B10" sqref="B10:I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4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5" t="s">
        <v>14</v>
      </c>
      <c r="B7" s="36" t="s">
        <v>15</v>
      </c>
      <c r="C7" s="17"/>
      <c r="D7" s="35" t="s">
        <v>16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  <c r="J7" s="35" t="s">
        <v>22</v>
      </c>
      <c r="K7" s="35" t="s">
        <v>23</v>
      </c>
      <c r="L7" s="35" t="s">
        <v>24</v>
      </c>
    </row>
    <row r="8" s="1" customFormat="1" ht="24" customHeight="1" spans="1:12">
      <c r="A8" s="37" t="s">
        <v>25</v>
      </c>
      <c r="B8" s="19"/>
      <c r="C8" s="19"/>
      <c r="D8" s="19"/>
      <c r="E8" s="17"/>
      <c r="F8" s="20"/>
      <c r="G8" s="20"/>
      <c r="H8" s="20"/>
      <c r="I8" s="29"/>
      <c r="J8" s="29"/>
      <c r="K8" s="30"/>
      <c r="L8" s="31"/>
    </row>
    <row r="9" s="1" customFormat="1" ht="31.5" customHeight="1" spans="1:12">
      <c r="A9" s="21" t="s">
        <v>26</v>
      </c>
      <c r="B9" s="22"/>
      <c r="C9" s="22"/>
      <c r="D9" s="23"/>
      <c r="E9" s="24"/>
      <c r="F9" s="25"/>
      <c r="G9" s="26"/>
      <c r="H9" s="20"/>
      <c r="I9" s="29"/>
      <c r="J9" s="29"/>
      <c r="K9" s="32">
        <f>AVERAGE(J10:J11)</f>
        <v>25.4</v>
      </c>
      <c r="L9" s="33"/>
    </row>
    <row r="10" s="1" customFormat="1" ht="52" customHeight="1" spans="1:12">
      <c r="A10" s="23"/>
      <c r="B10" s="27" t="s">
        <v>27</v>
      </c>
      <c r="C10" s="17"/>
      <c r="D10" s="28">
        <v>1</v>
      </c>
      <c r="E10" s="24" t="s">
        <v>28</v>
      </c>
      <c r="F10" s="20">
        <v>1000</v>
      </c>
      <c r="G10" s="20">
        <f>D10*F10</f>
        <v>1000</v>
      </c>
      <c r="H10" s="20">
        <v>254</v>
      </c>
      <c r="I10" s="29">
        <f>H10/F10*100</f>
        <v>25.4</v>
      </c>
      <c r="J10" s="29">
        <f>IF(H10/G10*100&gt;=100,100,IF(H10/G10*100&lt;100,H10/G10*100))</f>
        <v>25.4</v>
      </c>
      <c r="K10" s="30"/>
      <c r="L10" s="33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5">
    <mergeCell ref="A1:E1"/>
    <mergeCell ref="D2:E2"/>
    <mergeCell ref="A3:L3"/>
    <mergeCell ref="J5:L5"/>
    <mergeCell ref="B7:C7"/>
    <mergeCell ref="A8:E8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DA47D79E2928447994747841AEAC93B5_13</vt:lpwstr>
  </property>
  <property fmtid="{D5CDD505-2E9C-101B-9397-08002B2CF9AE}" pid="3" name="KSOProductBuildVer">
    <vt:lpwstr>1033-12.2.0.19805</vt:lpwstr>
  </property>
</Properties>
</file>