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9285" windowHeight="661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2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<sst xmlns="http://schemas.openxmlformats.org/spreadsheetml/2006/main" count="48" uniqueCount="40">
  <si>
    <t>REKAPITULASI LAPORAN  15 (LIMA BELAS) BESAR PENYAKIT</t>
  </si>
  <si>
    <t>PUSKESMAS GRIBIG  TAHUN 2022</t>
  </si>
  <si>
    <t xml:space="preserve">BULAN </t>
  </si>
  <si>
    <t>AGUSTUS</t>
  </si>
  <si>
    <t>TAHUN :</t>
  </si>
  <si>
    <t>NO</t>
  </si>
  <si>
    <t>KODE ICD X</t>
  </si>
  <si>
    <t>NAMA PENYAKIT</t>
  </si>
  <si>
    <t>JUMLAH</t>
  </si>
  <si>
    <t>JUMLAH TOTAL</t>
  </si>
  <si>
    <t>BARU</t>
  </si>
  <si>
    <t>LAMA</t>
  </si>
  <si>
    <t>J00</t>
  </si>
  <si>
    <t>NASOFARINGITIS AKUT</t>
  </si>
  <si>
    <t>J06.9</t>
  </si>
  <si>
    <t>INFEKSI SALURAN PERNAFASAN AKUT</t>
  </si>
  <si>
    <t>M17</t>
  </si>
  <si>
    <t>OSTEOARTHRITIS OF KNEE</t>
  </si>
  <si>
    <t>I10</t>
  </si>
  <si>
    <t>HIPERTENSI PRIMER</t>
  </si>
  <si>
    <t>E11</t>
  </si>
  <si>
    <t>DIABETES MELLITUS</t>
  </si>
  <si>
    <t>K30</t>
  </si>
  <si>
    <t>DYSPEPSIA</t>
  </si>
  <si>
    <t>K 29</t>
  </si>
  <si>
    <t>GASTRITIS DAN DUODENITIS</t>
  </si>
  <si>
    <t>E11.8</t>
  </si>
  <si>
    <t>DIABETES MELLITUS TYPE 2 with unspecified complications</t>
  </si>
  <si>
    <t>M79</t>
  </si>
  <si>
    <t>KELAINAN JARINGAN LUNAK LAIN</t>
  </si>
  <si>
    <t>E11.4</t>
  </si>
  <si>
    <t>DIABETES MELLITUS TYPE 2 WITH NEUROLOGICAL COMPLICATIONS</t>
  </si>
  <si>
    <t>I69.3</t>
  </si>
  <si>
    <t>STROKE</t>
  </si>
  <si>
    <t>L23</t>
  </si>
  <si>
    <t>DERMATITIS KONTAK ALERGI</t>
  </si>
  <si>
    <t>I25.9</t>
  </si>
  <si>
    <t>PENYAKIT JANTUNG ISCHEMIC</t>
  </si>
  <si>
    <t>I11.0</t>
  </si>
  <si>
    <t xml:space="preserve">PENYAKIT JANTUNG HIPERTENSI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</si>
</sst>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wrapText="1"/>
    </xf>
    <xf numFmtId="0" fontId="4" fillId="0" borderId="0" xfId="1" applyFont="1" applyAlignment="1">
      <alignment wrapText="1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6" fillId="0" borderId="14" xfId="1" applyFont="1" applyBorder="1" applyAlignment="1">
      <alignment horizontal="left"/>
    </xf>
    <xf numFmtId="0" fontId="8" fillId="0" borderId="14" xfId="1" applyFont="1" applyBorder="1" applyAlignment="1">
      <alignment horizontal="center"/>
    </xf>
    <xf numFmtId="0" fontId="8" fillId="0" borderId="16" xfId="1" applyFont="1" applyBorder="1" applyAlignment="1">
      <alignment horizontal="center"/>
    </xf>
    <xf numFmtId="0" fontId="8" fillId="0" borderId="17" xfId="1" applyFont="1" applyBorder="1" applyAlignment="1">
      <alignment horizontal="center"/>
    </xf>
    <xf numFmtId="0" fontId="8" fillId="0" borderId="18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3" fillId="0" borderId="6" xfId="1" applyFont="1" applyBorder="1" applyAlignment="1">
      <alignment horizontal="center" wrapText="1"/>
    </xf>
    <xf numFmtId="0" fontId="3" fillId="0" borderId="7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9" xfId="1" applyFont="1" applyBorder="1" applyAlignment="1">
      <alignment horizontal="center" wrapText="1"/>
    </xf>
    <xf numFmtId="0" fontId="3" fillId="0" borderId="10" xfId="1" applyFont="1" applyBorder="1" applyAlignment="1">
      <alignment horizontal="center" wrapText="1"/>
    </xf>
    <xf numFmtId="0" fontId="3" fillId="0" borderId="11" xfId="1" applyFont="1" applyBorder="1" applyAlignment="1">
      <alignment horizontal="center" wrapText="1"/>
    </xf>
    <xf numFmtId="0" fontId="3" fillId="0" borderId="12" xfId="1" applyFont="1" applyBorder="1" applyAlignment="1">
      <alignment horizontal="center" wrapText="1"/>
    </xf>
    <xf numFmtId="0" fontId="3" fillId="0" borderId="13" xfId="1" applyFont="1" applyBorder="1" applyAlignment="1">
      <alignment horizontal="center" wrapText="1"/>
    </xf>
    <xf numFmtId="0" fontId="3" fillId="0" borderId="14" xfId="1" applyFont="1" applyBorder="1" applyAlignment="1">
      <alignment horizontal="center" wrapText="1"/>
    </xf>
    <xf numFmtId="0" fontId="3" fillId="0" borderId="15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4" fillId="0" borderId="14" xfId="1" applyFont="1" applyBorder="1" applyAlignment="1">
      <alignment horizontal="center" wrapText="1"/>
    </xf>
    <xf numFmtId="0" fontId="5" fillId="0" borderId="14" xfId="1" applyFont="1" applyBorder="1" applyAlignment="1">
      <alignment horizontal="left"/>
    </xf>
    <xf numFmtId="0" fontId="4" fillId="0" borderId="14" xfId="1" applyFont="1" applyBorder="1" applyAlignment="1">
      <alignment horizontal="center"/>
    </xf>
    <xf numFmtId="0" fontId="6" fillId="0" borderId="14" xfId="1" applyFont="1" applyBorder="1" applyAlignment="1">
      <alignment horizontal="left" wrapText="1"/>
    </xf>
    <xf numFmtId="0" fontId="4" fillId="0" borderId="16" xfId="2" applyFont="1" applyBorder="1" applyAlignment="1">
      <alignment horizontal="center" wrapText="1"/>
    </xf>
    <xf numFmtId="0" fontId="4" fillId="0" borderId="17" xfId="2" applyFont="1" applyBorder="1" applyAlignment="1">
      <alignment horizontal="center" wrapText="1"/>
    </xf>
    <xf numFmtId="0" fontId="4" fillId="0" borderId="18" xfId="2" applyFont="1" applyBorder="1" applyAlignment="1">
      <alignment horizontal="center" wrapText="1"/>
    </xf>
    <xf numFmtId="0" fontId="6" fillId="0" borderId="0" xfId="3" applyFont="1" applyAlignment="1">
      <alignment horizontal="left" wrapText="1"/>
    </xf>
    <xf numFmtId="0" fontId="4" fillId="0" borderId="14" xfId="2" applyFont="1" applyBorder="1" applyAlignment="1">
      <alignment horizontal="center" wrapText="1"/>
    </xf>
    <xf numFmtId="0" fontId="4" fillId="0" borderId="14" xfId="2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8" xfId="1" applyFont="1" applyBorder="1" applyAlignment="1">
      <alignment horizontal="center" wrapText="1"/>
    </xf>
  </cellXfs>
  <cellStyles count="4">
    <cellStyle name="Hyperlink" xfId="3" builtinId="8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topLeftCell="A16" workbookViewId="0">
      <selection activeCell="E27" sqref="E27"/>
    </sheetView>
  </sheetViews>
  <sheetFormatPr defaultRowHeight="15" x14ac:dyDescent="0.25"/>
  <cols>
    <col min="4" max="4" width="12.7109375" customWidth="1"/>
    <col min="5" max="5" width="26.5703125" customWidth="1"/>
    <col min="6" max="6" width="15.140625" customWidth="1"/>
    <col min="7" max="7" width="14.28515625" customWidth="1"/>
    <col min="8" max="8" width="17" customWidth="1"/>
  </cols>
  <sheetData>
    <row r="1" spans="1:8" ht="15.75" x14ac:dyDescent="0.25">
      <c r="A1" s="1" t="s">
        <v>0</v>
      </c>
      <c r="B1" s="1"/>
      <c r="C1" s="1"/>
      <c r="D1" s="1"/>
      <c r="E1" s="1"/>
      <c r="F1" s="1"/>
      <c r="G1" s="1"/>
    </row>
    <row r="2" spans="1:8" ht="15.75" x14ac:dyDescent="0.25">
      <c r="A2" s="1" t="s">
        <v>1</v>
      </c>
      <c r="B2" s="1"/>
      <c r="C2" s="1"/>
      <c r="D2" s="1"/>
      <c r="E2" s="1"/>
      <c r="F2" s="1"/>
      <c r="G2" s="1"/>
    </row>
    <row r="3" spans="1:8" ht="15.75" x14ac:dyDescent="0.25">
      <c r="A3" s="1"/>
      <c r="B3" s="1"/>
      <c r="C3" s="1"/>
      <c r="D3" s="1"/>
      <c r="E3" s="1"/>
      <c r="F3" s="1"/>
      <c r="G3" s="1"/>
    </row>
    <row r="4" spans="1:8" ht="32.25" thickBot="1" x14ac:dyDescent="0.3">
      <c r="A4" s="2" t="s">
        <v>2</v>
      </c>
      <c r="B4" s="2"/>
      <c r="C4" s="2"/>
      <c r="D4" s="3" t="s">
        <v>3</v>
      </c>
      <c r="E4" s="4"/>
      <c r="F4" s="5" t="s">
        <v>4</v>
      </c>
      <c r="G4" s="6">
        <v>2022</v>
      </c>
    </row>
    <row r="5" spans="1:8" ht="15.75" x14ac:dyDescent="0.25">
      <c r="A5" s="12" t="s">
        <v>5</v>
      </c>
      <c r="B5" s="13" t="s">
        <v>6</v>
      </c>
      <c r="C5" s="14"/>
      <c r="D5" s="15"/>
      <c r="E5" s="16" t="s">
        <v>7</v>
      </c>
      <c r="F5" s="17" t="s">
        <v>8</v>
      </c>
      <c r="G5" s="18"/>
      <c r="H5" s="19" t="s">
        <v>9</v>
      </c>
    </row>
    <row r="6" spans="1:8" ht="15.75" x14ac:dyDescent="0.25">
      <c r="A6" s="20"/>
      <c r="B6" s="21"/>
      <c r="C6" s="22"/>
      <c r="D6" s="23"/>
      <c r="E6" s="24"/>
      <c r="F6" s="25" t="s">
        <v>10</v>
      </c>
      <c r="G6" s="25" t="s">
        <v>11</v>
      </c>
      <c r="H6" s="26"/>
    </row>
    <row r="7" spans="1:8" ht="15.75" x14ac:dyDescent="0.25">
      <c r="A7" s="27">
        <v>1</v>
      </c>
      <c r="B7" s="28" t="s">
        <v>12</v>
      </c>
      <c r="C7" s="28"/>
      <c r="D7" s="28"/>
      <c r="E7" s="29" t="s">
        <v>13</v>
      </c>
      <c r="F7" s="30">
        <v>125</v>
      </c>
      <c r="G7" s="30">
        <v>228</v>
      </c>
      <c r="H7" s="27">
        <f>SUM(F7:G7)</f>
        <v>353</v>
      </c>
    </row>
    <row r="8" spans="1:8" ht="26.25" x14ac:dyDescent="0.25">
      <c r="A8" s="27">
        <v>2</v>
      </c>
      <c r="B8" s="28" t="s">
        <v>14</v>
      </c>
      <c r="C8" s="28"/>
      <c r="D8" s="28"/>
      <c r="E8" s="31" t="s">
        <v>15</v>
      </c>
      <c r="F8" s="30">
        <v>191</v>
      </c>
      <c r="G8" s="30">
        <v>288</v>
      </c>
      <c r="H8" s="27">
        <f t="shared" ref="H8:H10" si="0">SUM(F8:G8)</f>
        <v>479</v>
      </c>
    </row>
    <row r="9" spans="1:8" ht="15.75" x14ac:dyDescent="0.25">
      <c r="A9" s="27">
        <v>3</v>
      </c>
      <c r="B9" s="32" t="s">
        <v>16</v>
      </c>
      <c r="C9" s="33"/>
      <c r="D9" s="34"/>
      <c r="E9" s="35" t="s">
        <v>17</v>
      </c>
      <c r="F9" s="27">
        <v>151</v>
      </c>
      <c r="G9" s="27">
        <v>226</v>
      </c>
      <c r="H9" s="27">
        <f t="shared" si="0"/>
        <v>377</v>
      </c>
    </row>
    <row r="10" spans="1:8" ht="15.75" x14ac:dyDescent="0.25">
      <c r="A10" s="27">
        <v>4</v>
      </c>
      <c r="B10" s="28" t="s">
        <v>18</v>
      </c>
      <c r="C10" s="28"/>
      <c r="D10" s="28"/>
      <c r="E10" s="7" t="s">
        <v>19</v>
      </c>
      <c r="F10" s="27">
        <v>119</v>
      </c>
      <c r="G10" s="27">
        <v>211</v>
      </c>
      <c r="H10" s="27">
        <f t="shared" si="0"/>
        <v>330</v>
      </c>
    </row>
    <row r="11" spans="1:8" ht="15.75" x14ac:dyDescent="0.25">
      <c r="A11" s="27">
        <v>5</v>
      </c>
      <c r="B11" s="28" t="s">
        <v>20</v>
      </c>
      <c r="C11" s="28"/>
      <c r="D11" s="28"/>
      <c r="E11" s="31" t="s">
        <v>21</v>
      </c>
      <c r="F11" s="27">
        <v>69</v>
      </c>
      <c r="G11" s="27">
        <v>199</v>
      </c>
      <c r="H11" s="27">
        <f>SUM(F11:G11)</f>
        <v>268</v>
      </c>
    </row>
    <row r="12" spans="1:8" ht="15.75" x14ac:dyDescent="0.25">
      <c r="A12" s="27">
        <v>6</v>
      </c>
      <c r="B12" s="8" t="s">
        <v>22</v>
      </c>
      <c r="C12" s="8"/>
      <c r="D12" s="8"/>
      <c r="E12" s="31" t="s">
        <v>23</v>
      </c>
      <c r="F12" s="27">
        <v>95</v>
      </c>
      <c r="G12" s="27">
        <v>85</v>
      </c>
      <c r="H12" s="27">
        <f t="shared" ref="H12:H20" si="1">SUM(F12:G12)</f>
        <v>180</v>
      </c>
    </row>
    <row r="13" spans="1:8" ht="15.75" x14ac:dyDescent="0.25">
      <c r="A13" s="27">
        <v>7</v>
      </c>
      <c r="B13" s="9" t="s">
        <v>24</v>
      </c>
      <c r="C13" s="10"/>
      <c r="D13" s="11"/>
      <c r="E13" s="31" t="s">
        <v>25</v>
      </c>
      <c r="F13" s="27">
        <v>63</v>
      </c>
      <c r="G13" s="27">
        <v>98</v>
      </c>
      <c r="H13" s="27">
        <f t="shared" si="1"/>
        <v>161</v>
      </c>
    </row>
    <row r="14" spans="1:8" ht="26.25" x14ac:dyDescent="0.25">
      <c r="A14" s="27">
        <v>8</v>
      </c>
      <c r="B14" s="36" t="s">
        <v>26</v>
      </c>
      <c r="C14" s="36"/>
      <c r="D14" s="36"/>
      <c r="E14" s="31" t="s">
        <v>27</v>
      </c>
      <c r="F14" s="37">
        <v>38</v>
      </c>
      <c r="G14" s="37">
        <v>99</v>
      </c>
      <c r="H14" s="37">
        <f t="shared" si="1"/>
        <v>137</v>
      </c>
    </row>
    <row r="15" spans="1:8" ht="26.25" x14ac:dyDescent="0.25">
      <c r="A15" s="27">
        <v>9</v>
      </c>
      <c r="B15" s="32" t="s">
        <v>28</v>
      </c>
      <c r="C15" s="33"/>
      <c r="D15" s="34"/>
      <c r="E15" s="35" t="s">
        <v>29</v>
      </c>
      <c r="F15" s="27">
        <v>22</v>
      </c>
      <c r="G15" s="27">
        <v>87</v>
      </c>
      <c r="H15" s="27">
        <f t="shared" si="1"/>
        <v>109</v>
      </c>
    </row>
    <row r="16" spans="1:8" ht="39" x14ac:dyDescent="0.25">
      <c r="A16" s="27">
        <v>10</v>
      </c>
      <c r="B16" s="8" t="s">
        <v>30</v>
      </c>
      <c r="C16" s="8"/>
      <c r="D16" s="8"/>
      <c r="E16" s="31" t="s">
        <v>31</v>
      </c>
      <c r="F16" s="27">
        <v>19</v>
      </c>
      <c r="G16" s="27">
        <v>49</v>
      </c>
      <c r="H16" s="27">
        <f t="shared" si="1"/>
        <v>68</v>
      </c>
    </row>
    <row r="17" spans="1:8" ht="15.75" x14ac:dyDescent="0.25">
      <c r="A17" s="27">
        <v>11</v>
      </c>
      <c r="B17" s="28" t="s">
        <v>32</v>
      </c>
      <c r="C17" s="28"/>
      <c r="D17" s="28"/>
      <c r="E17" s="29" t="s">
        <v>33</v>
      </c>
      <c r="F17" s="27">
        <v>5</v>
      </c>
      <c r="G17" s="27">
        <v>15</v>
      </c>
      <c r="H17" s="27">
        <f t="shared" si="1"/>
        <v>20</v>
      </c>
    </row>
    <row r="18" spans="1:8" ht="26.25" x14ac:dyDescent="0.25">
      <c r="A18" s="27">
        <v>12</v>
      </c>
      <c r="B18" s="9" t="s">
        <v>34</v>
      </c>
      <c r="C18" s="10"/>
      <c r="D18" s="11"/>
      <c r="E18" s="31" t="s">
        <v>35</v>
      </c>
      <c r="F18" s="27">
        <v>53</v>
      </c>
      <c r="G18" s="27">
        <v>70</v>
      </c>
      <c r="H18" s="27">
        <f t="shared" si="1"/>
        <v>123</v>
      </c>
    </row>
    <row r="19" spans="1:8" ht="15.75" x14ac:dyDescent="0.25">
      <c r="A19" s="27">
        <v>13</v>
      </c>
      <c r="B19" s="9" t="s">
        <v>24</v>
      </c>
      <c r="C19" s="10"/>
      <c r="D19" s="11"/>
      <c r="E19" s="31" t="s">
        <v>25</v>
      </c>
      <c r="F19" s="27">
        <v>63</v>
      </c>
      <c r="G19" s="27">
        <v>98</v>
      </c>
      <c r="H19" s="27">
        <f t="shared" si="1"/>
        <v>161</v>
      </c>
    </row>
    <row r="20" spans="1:8" ht="26.25" x14ac:dyDescent="0.25">
      <c r="A20" s="27">
        <v>14</v>
      </c>
      <c r="B20" s="9" t="s">
        <v>36</v>
      </c>
      <c r="C20" s="10"/>
      <c r="D20" s="11"/>
      <c r="E20" s="31" t="s">
        <v>37</v>
      </c>
      <c r="F20" s="27">
        <v>5</v>
      </c>
      <c r="G20" s="27">
        <v>18</v>
      </c>
      <c r="H20" s="27">
        <f t="shared" si="1"/>
        <v>23</v>
      </c>
    </row>
    <row r="21" spans="1:8" ht="26.25" x14ac:dyDescent="0.25">
      <c r="A21" s="27">
        <v>15</v>
      </c>
      <c r="B21" s="38" t="s">
        <v>38</v>
      </c>
      <c r="C21" s="39"/>
      <c r="D21" s="40"/>
      <c r="E21" s="31" t="s">
        <v>39</v>
      </c>
      <c r="F21" s="30">
        <v>17</v>
      </c>
      <c r="G21" s="30">
        <v>28</v>
      </c>
      <c r="H21" s="27">
        <v>35</v>
      </c>
    </row>
    <row r="22" spans="1:8" ht="15.75" x14ac:dyDescent="0.25">
      <c r="A22" s="27">
        <v>13</v>
      </c>
      <c r="B22" s="9" t="s">
        <v>24</v>
      </c>
      <c r="C22" s="10"/>
      <c r="D22" s="11"/>
      <c r="E22" s="31" t="s">
        <v>25</v>
      </c>
      <c r="F22" s="27">
        <v>63</v>
      </c>
      <c r="G22" s="27">
        <v>98</v>
      </c>
      <c r="H22" s="27">
        <f t="shared" ref="H22:H23" si="2">SUM(F22:G22)</f>
        <v>161</v>
      </c>
    </row>
    <row r="23" spans="1:8" ht="26.25" x14ac:dyDescent="0.25">
      <c r="A23" s="27">
        <v>14</v>
      </c>
      <c r="B23" s="9" t="s">
        <v>36</v>
      </c>
      <c r="C23" s="10"/>
      <c r="D23" s="11"/>
      <c r="E23" s="31" t="s">
        <v>37</v>
      </c>
      <c r="F23" s="27">
        <v>5</v>
      </c>
      <c r="G23" s="27">
        <v>18</v>
      </c>
      <c r="H23" s="27">
        <f t="shared" si="2"/>
        <v>23</v>
      </c>
    </row>
    <row r="24" spans="1:8" ht="26.25" x14ac:dyDescent="0.25">
      <c r="A24" s="27">
        <v>15</v>
      </c>
      <c r="B24" s="38" t="s">
        <v>38</v>
      </c>
      <c r="C24" s="39"/>
      <c r="D24" s="40"/>
      <c r="E24" s="31" t="s">
        <v>39</v>
      </c>
      <c r="F24" s="30">
        <v>17</v>
      </c>
      <c r="G24" s="30">
        <v>28</v>
      </c>
      <c r="H24" s="27">
        <v>35</v>
      </c>
    </row>
  </sheetData>
  <mergeCells count="27">
    <mergeCell ref="B24:D24"/>
    <mergeCell ref="B18:D18"/>
    <mergeCell ref="B19:D19"/>
    <mergeCell ref="B20:D20"/>
    <mergeCell ref="B21:D21"/>
    <mergeCell ref="B22:D22"/>
    <mergeCell ref="B23:D23"/>
    <mergeCell ref="B12:D12"/>
    <mergeCell ref="B13:D13"/>
    <mergeCell ref="B14:D14"/>
    <mergeCell ref="B15:D15"/>
    <mergeCell ref="B16:D16"/>
    <mergeCell ref="B17:D17"/>
    <mergeCell ref="H5:H6"/>
    <mergeCell ref="B7:D7"/>
    <mergeCell ref="B8:D8"/>
    <mergeCell ref="B9:D9"/>
    <mergeCell ref="B10:D10"/>
    <mergeCell ref="B11:D11"/>
    <mergeCell ref="A1:G1"/>
    <mergeCell ref="A2:G2"/>
    <mergeCell ref="A3:G3"/>
    <mergeCell ref="A4:C4"/>
    <mergeCell ref="A5:A6"/>
    <mergeCell ref="B5:D6"/>
    <mergeCell ref="E5:E6"/>
    <mergeCell ref="F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2023-02-23T12:06:00Z</dcterms:created>
  <dcterms:modified xsi:type="dcterms:W3CDTF">2023-02-23T12:07:02Z</dcterms:modified>
</cp:coreProperties>
</file>