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540"/>
  </bookViews>
  <sheets>
    <sheet name="SEPT 23" sheetId="36" r:id="rId1"/>
  </sheets>
  <definedNames>
    <definedName name="_xlnm.Print_Area" localSheetId="0">'SEPT 23'!$A$1:$Q$573</definedName>
  </definedNames>
  <calcPr calcId="145621"/>
</workbook>
</file>

<file path=xl/calcChain.xml><?xml version="1.0" encoding="utf-8"?>
<calcChain xmlns="http://schemas.openxmlformats.org/spreadsheetml/2006/main">
  <c r="I422" i="36" l="1"/>
  <c r="I423" i="36"/>
  <c r="I424" i="36"/>
  <c r="I425" i="36"/>
  <c r="I426" i="36"/>
  <c r="I427" i="36"/>
  <c r="I428" i="36"/>
  <c r="I429" i="36"/>
  <c r="I433" i="36"/>
  <c r="I434" i="36"/>
  <c r="I435" i="36"/>
  <c r="I436" i="36"/>
  <c r="I437" i="36"/>
  <c r="I438" i="36"/>
  <c r="I439" i="36"/>
  <c r="I441" i="36"/>
  <c r="I442" i="36"/>
  <c r="I443" i="36"/>
  <c r="I444" i="36"/>
  <c r="I445" i="36"/>
  <c r="I446" i="36"/>
  <c r="I447" i="36"/>
  <c r="I448" i="36"/>
  <c r="I449" i="36"/>
  <c r="I450" i="36"/>
  <c r="I451" i="36"/>
  <c r="I452" i="36"/>
  <c r="I453" i="36"/>
  <c r="I454" i="36"/>
  <c r="I455" i="36"/>
  <c r="I456" i="36"/>
  <c r="I457" i="36"/>
  <c r="I458" i="36"/>
  <c r="I459" i="36"/>
  <c r="I460" i="36"/>
  <c r="I461" i="36"/>
  <c r="I462" i="36"/>
  <c r="I463" i="36"/>
  <c r="I466" i="36"/>
  <c r="I467" i="36"/>
  <c r="I468" i="36"/>
  <c r="I469" i="36"/>
  <c r="I470" i="36"/>
  <c r="I471" i="36"/>
  <c r="I472" i="36"/>
  <c r="I473" i="36"/>
  <c r="I474" i="36"/>
  <c r="I475" i="36"/>
  <c r="I476" i="36"/>
  <c r="I477" i="36"/>
  <c r="I478" i="36"/>
  <c r="I479" i="36"/>
  <c r="I480" i="36"/>
  <c r="I481" i="36"/>
  <c r="I482" i="36"/>
  <c r="I483" i="36"/>
  <c r="I487" i="36"/>
  <c r="I488" i="36"/>
  <c r="I489" i="36"/>
  <c r="I490" i="36"/>
  <c r="I491" i="36"/>
  <c r="I492" i="36"/>
  <c r="I493" i="36"/>
  <c r="I494" i="36"/>
  <c r="I495" i="36"/>
  <c r="I496" i="36"/>
  <c r="I497" i="36"/>
  <c r="I498" i="36"/>
  <c r="I499" i="36"/>
  <c r="I500" i="36"/>
  <c r="I501" i="36"/>
  <c r="I502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G463" i="36" l="1"/>
  <c r="G328" i="36"/>
  <c r="I328" i="36" s="1"/>
  <c r="G562" i="36" l="1"/>
  <c r="I562" i="36" s="1"/>
  <c r="G327" i="36"/>
  <c r="I327" i="36" s="1"/>
  <c r="G572" i="36"/>
  <c r="I572" i="36" s="1"/>
  <c r="G571" i="36"/>
  <c r="I571" i="36" s="1"/>
  <c r="G570" i="36"/>
  <c r="I570" i="36" s="1"/>
  <c r="G569" i="36"/>
  <c r="I569" i="36" s="1"/>
  <c r="G568" i="36"/>
  <c r="I568" i="36" s="1"/>
  <c r="G567" i="36"/>
  <c r="I567" i="36" s="1"/>
  <c r="G566" i="36"/>
  <c r="I566" i="36" s="1"/>
  <c r="G565" i="36"/>
  <c r="I565" i="36" s="1"/>
  <c r="G564" i="36"/>
  <c r="I564" i="36" s="1"/>
  <c r="G563" i="36"/>
  <c r="I563" i="36" s="1"/>
  <c r="G561" i="36"/>
  <c r="I561" i="36" s="1"/>
  <c r="G560" i="36"/>
  <c r="I560" i="36" s="1"/>
  <c r="G559" i="36"/>
  <c r="I559" i="36" s="1"/>
  <c r="G558" i="36"/>
  <c r="I558" i="36" s="1"/>
  <c r="G323" i="36" l="1"/>
  <c r="I323" i="36" s="1"/>
  <c r="G324" i="36"/>
  <c r="I324" i="36" s="1"/>
  <c r="G325" i="36"/>
  <c r="I325" i="36" s="1"/>
  <c r="G326" i="36"/>
  <c r="I326" i="36" s="1"/>
  <c r="G396" i="36"/>
  <c r="G397" i="36"/>
  <c r="I397" i="36" s="1"/>
  <c r="G398" i="36"/>
  <c r="I398" i="36" s="1"/>
  <c r="G399" i="36"/>
  <c r="I399" i="36" s="1"/>
  <c r="G400" i="36"/>
  <c r="I400" i="36" s="1"/>
  <c r="G401" i="36"/>
  <c r="I401" i="36" s="1"/>
  <c r="G402" i="36"/>
  <c r="I402" i="36" s="1"/>
  <c r="G403" i="36"/>
  <c r="I403" i="36" s="1"/>
  <c r="G404" i="36"/>
  <c r="I404" i="36" s="1"/>
  <c r="G405" i="36"/>
  <c r="I405" i="36" s="1"/>
  <c r="G406" i="36"/>
  <c r="I406" i="36" s="1"/>
  <c r="G407" i="36"/>
  <c r="I407" i="36" s="1"/>
  <c r="G408" i="36"/>
  <c r="I408" i="36" s="1"/>
  <c r="G409" i="36"/>
  <c r="I409" i="36" s="1"/>
  <c r="G410" i="36"/>
  <c r="I410" i="36" s="1"/>
  <c r="G411" i="36"/>
  <c r="I411" i="36" s="1"/>
  <c r="G412" i="36"/>
  <c r="I412" i="36" s="1"/>
  <c r="G413" i="36"/>
  <c r="I413" i="36" s="1"/>
  <c r="G555" i="36"/>
  <c r="I555" i="36" s="1"/>
  <c r="G554" i="36"/>
  <c r="I554" i="36" s="1"/>
  <c r="G553" i="36"/>
  <c r="I553" i="36" s="1"/>
  <c r="G549" i="36"/>
  <c r="I549" i="36" s="1"/>
  <c r="G548" i="36"/>
  <c r="I548" i="36" s="1"/>
  <c r="G547" i="36"/>
  <c r="I547" i="36" s="1"/>
  <c r="G546" i="36"/>
  <c r="I546" i="36" s="1"/>
  <c r="G542" i="36"/>
  <c r="I542" i="36" s="1"/>
  <c r="G541" i="36"/>
  <c r="I541" i="36" s="1"/>
  <c r="G540" i="36"/>
  <c r="I540" i="36" s="1"/>
  <c r="G539" i="36"/>
  <c r="I539" i="36" s="1"/>
  <c r="G538" i="36"/>
  <c r="I538" i="36" s="1"/>
  <c r="I534" i="36"/>
  <c r="G534" i="36"/>
  <c r="G533" i="36"/>
  <c r="I533" i="36" s="1"/>
  <c r="G529" i="36"/>
  <c r="I529" i="36" s="1"/>
  <c r="G528" i="36"/>
  <c r="I528" i="36" s="1"/>
  <c r="G524" i="36"/>
  <c r="I524" i="36" s="1"/>
  <c r="G523" i="36"/>
  <c r="I523" i="36" s="1"/>
  <c r="G522" i="36"/>
  <c r="I522" i="36" s="1"/>
  <c r="G521" i="36"/>
  <c r="I521" i="36" s="1"/>
  <c r="G517" i="36"/>
  <c r="I517" i="36" s="1"/>
  <c r="G516" i="36"/>
  <c r="I516" i="36" s="1"/>
  <c r="G515" i="36"/>
  <c r="I515" i="36" s="1"/>
  <c r="G514" i="36"/>
  <c r="I514" i="36" s="1"/>
  <c r="G513" i="36"/>
  <c r="I513" i="36" s="1"/>
  <c r="G512" i="36"/>
  <c r="I512" i="36" s="1"/>
  <c r="G511" i="36"/>
  <c r="I511" i="36" s="1"/>
  <c r="G510" i="36"/>
  <c r="I510" i="36" s="1"/>
  <c r="G509" i="36"/>
  <c r="I509" i="36" s="1"/>
  <c r="G508" i="36"/>
  <c r="I508" i="36" s="1"/>
  <c r="G507" i="36"/>
  <c r="I507" i="36" s="1"/>
  <c r="G506" i="36"/>
  <c r="I506" i="36" s="1"/>
  <c r="G502" i="36"/>
  <c r="G501" i="36"/>
  <c r="G500" i="36"/>
  <c r="G499" i="36"/>
  <c r="G498" i="36"/>
  <c r="G497" i="36"/>
  <c r="G496" i="36"/>
  <c r="G495" i="36"/>
  <c r="G494" i="36"/>
  <c r="G493" i="36"/>
  <c r="G492" i="36"/>
  <c r="G491" i="36"/>
  <c r="G490" i="36"/>
  <c r="G489" i="36"/>
  <c r="G488" i="36"/>
  <c r="G487" i="36"/>
  <c r="G483" i="36"/>
  <c r="G482" i="36"/>
  <c r="G481" i="36"/>
  <c r="G480" i="36"/>
  <c r="G479" i="36"/>
  <c r="G478" i="36"/>
  <c r="G477" i="36"/>
  <c r="G476" i="36"/>
  <c r="G475" i="36"/>
  <c r="G474" i="36"/>
  <c r="G473" i="36"/>
  <c r="G472" i="36"/>
  <c r="G471" i="36"/>
  <c r="G470" i="36"/>
  <c r="G469" i="36"/>
  <c r="G468" i="36"/>
  <c r="G467" i="36"/>
  <c r="G466" i="36"/>
  <c r="G462" i="36"/>
  <c r="G461" i="36"/>
  <c r="G460" i="36"/>
  <c r="G459" i="36"/>
  <c r="G458" i="36"/>
  <c r="G457" i="36"/>
  <c r="G456" i="36"/>
  <c r="G455" i="36"/>
  <c r="G454" i="36"/>
  <c r="G453" i="36"/>
  <c r="G452" i="36"/>
  <c r="G451" i="36"/>
  <c r="G450" i="36"/>
  <c r="G449" i="36"/>
  <c r="G448" i="36"/>
  <c r="G447" i="36"/>
  <c r="G446" i="36"/>
  <c r="G445" i="36"/>
  <c r="G444" i="36"/>
  <c r="G443" i="36"/>
  <c r="G442" i="36"/>
  <c r="G441" i="36"/>
  <c r="G440" i="36"/>
  <c r="I440" i="36" s="1"/>
  <c r="G439" i="36"/>
  <c r="G438" i="36"/>
  <c r="G437" i="36"/>
  <c r="G436" i="36"/>
  <c r="G435" i="36"/>
  <c r="G434" i="36"/>
  <c r="G433" i="36"/>
  <c r="G429" i="36"/>
  <c r="G428" i="36"/>
  <c r="G427" i="36"/>
  <c r="G426" i="36"/>
  <c r="G425" i="36"/>
  <c r="G424" i="36"/>
  <c r="G423" i="36"/>
  <c r="G422" i="36"/>
  <c r="I396" i="36"/>
  <c r="G395" i="36"/>
  <c r="I395" i="36" s="1"/>
  <c r="G394" i="36"/>
  <c r="I394" i="36" s="1"/>
  <c r="G393" i="36"/>
  <c r="I393" i="36" s="1"/>
  <c r="G392" i="36"/>
  <c r="I392" i="36" s="1"/>
  <c r="G391" i="36"/>
  <c r="I391" i="36" s="1"/>
  <c r="G390" i="36"/>
  <c r="I390" i="36" s="1"/>
  <c r="G389" i="36"/>
  <c r="I389" i="36" s="1"/>
  <c r="G388" i="36"/>
  <c r="I388" i="36" s="1"/>
  <c r="G387" i="36"/>
  <c r="I387" i="36" s="1"/>
  <c r="G386" i="36"/>
  <c r="I386" i="36" s="1"/>
  <c r="G385" i="36"/>
  <c r="I385" i="36" s="1"/>
  <c r="G384" i="36"/>
  <c r="I384" i="36" s="1"/>
  <c r="G383" i="36"/>
  <c r="I383" i="36" s="1"/>
  <c r="G382" i="36"/>
  <c r="I382" i="36" s="1"/>
  <c r="G381" i="36"/>
  <c r="I381" i="36" s="1"/>
  <c r="G380" i="36"/>
  <c r="I380" i="36" s="1"/>
  <c r="G379" i="36"/>
  <c r="I379" i="36" s="1"/>
  <c r="G378" i="36"/>
  <c r="I378" i="36" s="1"/>
  <c r="G377" i="36"/>
  <c r="I377" i="36" s="1"/>
  <c r="G376" i="36"/>
  <c r="I376" i="36" s="1"/>
  <c r="G375" i="36"/>
  <c r="I375" i="36" s="1"/>
  <c r="G374" i="36"/>
  <c r="I374" i="36" s="1"/>
  <c r="G373" i="36"/>
  <c r="I373" i="36" s="1"/>
  <c r="G372" i="36"/>
  <c r="I372" i="36" s="1"/>
  <c r="G371" i="36"/>
  <c r="I371" i="36" s="1"/>
  <c r="G370" i="36"/>
  <c r="I370" i="36" s="1"/>
  <c r="G369" i="36"/>
  <c r="I369" i="36" s="1"/>
  <c r="G368" i="36"/>
  <c r="I368" i="36" s="1"/>
  <c r="G367" i="36"/>
  <c r="I367" i="36" s="1"/>
  <c r="G366" i="36"/>
  <c r="I366" i="36" s="1"/>
  <c r="G365" i="36"/>
  <c r="I365" i="36" s="1"/>
  <c r="G364" i="36"/>
  <c r="I364" i="36" s="1"/>
  <c r="G363" i="36"/>
  <c r="I363" i="36" s="1"/>
  <c r="G362" i="36"/>
  <c r="I362" i="36" s="1"/>
  <c r="G361" i="36"/>
  <c r="I361" i="36" s="1"/>
  <c r="G360" i="36"/>
  <c r="I360" i="36" s="1"/>
  <c r="G359" i="36"/>
  <c r="I359" i="36" s="1"/>
  <c r="G358" i="36"/>
  <c r="I358" i="36" s="1"/>
  <c r="G357" i="36"/>
  <c r="I357" i="36" s="1"/>
  <c r="G356" i="36"/>
  <c r="I356" i="36" s="1"/>
  <c r="G355" i="36"/>
  <c r="I355" i="36" s="1"/>
  <c r="G354" i="36"/>
  <c r="I354" i="36" s="1"/>
  <c r="G353" i="36"/>
  <c r="I353" i="36" s="1"/>
  <c r="G352" i="36"/>
  <c r="I352" i="36" s="1"/>
  <c r="G351" i="36"/>
  <c r="I351" i="36" s="1"/>
  <c r="G350" i="36"/>
  <c r="I350" i="36" s="1"/>
  <c r="G349" i="36"/>
  <c r="I349" i="36" s="1"/>
  <c r="G348" i="36"/>
  <c r="I348" i="36" s="1"/>
  <c r="G347" i="36"/>
  <c r="I347" i="36" s="1"/>
  <c r="G346" i="36"/>
  <c r="I346" i="36" s="1"/>
  <c r="G345" i="36"/>
  <c r="I345" i="36" s="1"/>
  <c r="G344" i="36"/>
  <c r="I344" i="36" s="1"/>
  <c r="G343" i="36"/>
  <c r="I343" i="36" s="1"/>
  <c r="G342" i="36"/>
  <c r="I342" i="36" s="1"/>
  <c r="G341" i="36"/>
  <c r="I341" i="36" s="1"/>
  <c r="G340" i="36"/>
  <c r="I340" i="36" s="1"/>
  <c r="G339" i="36"/>
  <c r="I339" i="36" s="1"/>
  <c r="G338" i="36"/>
  <c r="I338" i="36" s="1"/>
  <c r="G337" i="36"/>
  <c r="I337" i="36" s="1"/>
  <c r="G336" i="36"/>
  <c r="I336" i="36" s="1"/>
  <c r="G335" i="36"/>
  <c r="I335" i="36" s="1"/>
  <c r="G322" i="36"/>
  <c r="I322" i="36" s="1"/>
  <c r="G321" i="36"/>
  <c r="I321" i="36" s="1"/>
  <c r="G320" i="36"/>
  <c r="I320" i="36" s="1"/>
  <c r="G319" i="36"/>
  <c r="I319" i="36" s="1"/>
  <c r="G318" i="36"/>
  <c r="I318" i="36" s="1"/>
  <c r="G317" i="36"/>
  <c r="I317" i="36" s="1"/>
  <c r="G316" i="36"/>
  <c r="I316" i="36" s="1"/>
  <c r="G315" i="36"/>
  <c r="I315" i="36" s="1"/>
  <c r="G314" i="36"/>
  <c r="I314" i="36" s="1"/>
  <c r="G313" i="36"/>
  <c r="I313" i="36" s="1"/>
  <c r="G312" i="36"/>
  <c r="I312" i="36" s="1"/>
  <c r="G311" i="36"/>
  <c r="I311" i="36" s="1"/>
  <c r="G310" i="36"/>
  <c r="I310" i="36" s="1"/>
  <c r="G309" i="36"/>
  <c r="I309" i="36" s="1"/>
  <c r="G308" i="36"/>
  <c r="I308" i="36" s="1"/>
  <c r="G307" i="36"/>
  <c r="I307" i="36" s="1"/>
  <c r="I306" i="36"/>
  <c r="G305" i="36"/>
  <c r="I305" i="36" s="1"/>
  <c r="G304" i="36"/>
  <c r="I304" i="36" s="1"/>
  <c r="G303" i="36"/>
  <c r="I303" i="36" s="1"/>
  <c r="G302" i="36"/>
  <c r="I302" i="36" s="1"/>
  <c r="G301" i="36"/>
  <c r="I301" i="36" s="1"/>
  <c r="G300" i="36"/>
  <c r="I300" i="36" s="1"/>
  <c r="G299" i="36"/>
  <c r="I299" i="36" s="1"/>
  <c r="G298" i="36"/>
  <c r="I298" i="36" s="1"/>
  <c r="G297" i="36"/>
  <c r="I297" i="36" s="1"/>
  <c r="G296" i="36"/>
  <c r="I296" i="36" s="1"/>
  <c r="G295" i="36"/>
  <c r="I295" i="36" s="1"/>
  <c r="G294" i="36"/>
  <c r="I294" i="36" s="1"/>
  <c r="G293" i="36"/>
  <c r="I293" i="36" s="1"/>
  <c r="G292" i="36"/>
  <c r="I292" i="36" s="1"/>
  <c r="G291" i="36"/>
  <c r="I291" i="36" s="1"/>
  <c r="G290" i="36"/>
  <c r="I290" i="36" s="1"/>
  <c r="G289" i="36"/>
  <c r="I289" i="36" s="1"/>
  <c r="G288" i="36"/>
  <c r="I288" i="36" s="1"/>
  <c r="G287" i="36"/>
  <c r="I287" i="36" s="1"/>
  <c r="G286" i="36"/>
  <c r="I286" i="36" s="1"/>
  <c r="G285" i="36"/>
  <c r="I285" i="36" s="1"/>
  <c r="G284" i="36"/>
  <c r="I284" i="36" s="1"/>
  <c r="G283" i="36"/>
  <c r="I283" i="36" s="1"/>
  <c r="G282" i="36"/>
  <c r="I282" i="36" s="1"/>
  <c r="G281" i="36"/>
  <c r="I281" i="36" s="1"/>
  <c r="G280" i="36"/>
  <c r="I280" i="36" s="1"/>
  <c r="G279" i="36"/>
  <c r="I279" i="36" s="1"/>
  <c r="G278" i="36"/>
  <c r="I278" i="36" s="1"/>
  <c r="G277" i="36"/>
  <c r="I277" i="36" s="1"/>
  <c r="G276" i="36"/>
  <c r="I276" i="36" s="1"/>
  <c r="G275" i="36"/>
  <c r="I275" i="36" s="1"/>
  <c r="G274" i="36"/>
  <c r="I274" i="36" s="1"/>
  <c r="G273" i="36"/>
  <c r="I273" i="36" s="1"/>
  <c r="G272" i="36"/>
  <c r="I272" i="36" s="1"/>
  <c r="G271" i="36"/>
  <c r="I271" i="36" s="1"/>
  <c r="G270" i="36"/>
  <c r="I270" i="36" s="1"/>
  <c r="G269" i="36"/>
  <c r="I269" i="36" s="1"/>
  <c r="G265" i="36"/>
  <c r="I265" i="36" s="1"/>
  <c r="G264" i="36"/>
  <c r="I264" i="36" s="1"/>
  <c r="G263" i="36"/>
  <c r="I263" i="36" s="1"/>
  <c r="G262" i="36"/>
  <c r="I262" i="36" s="1"/>
  <c r="G261" i="36"/>
  <c r="I261" i="36" s="1"/>
  <c r="G260" i="36"/>
  <c r="I260" i="36" s="1"/>
  <c r="G259" i="36"/>
  <c r="I259" i="36" s="1"/>
  <c r="G258" i="36"/>
  <c r="I258" i="36" s="1"/>
  <c r="G257" i="36"/>
  <c r="I257" i="36" s="1"/>
  <c r="G256" i="36"/>
  <c r="I256" i="36" s="1"/>
  <c r="G255" i="36"/>
  <c r="I255" i="36" s="1"/>
  <c r="G254" i="36"/>
  <c r="I254" i="36" s="1"/>
  <c r="G253" i="36"/>
  <c r="I253" i="36" s="1"/>
  <c r="G252" i="36"/>
  <c r="I252" i="36" s="1"/>
  <c r="G251" i="36"/>
  <c r="I251" i="36" s="1"/>
  <c r="G250" i="36"/>
  <c r="I250" i="36" s="1"/>
  <c r="G249" i="36"/>
  <c r="I249" i="36" s="1"/>
  <c r="G248" i="36"/>
  <c r="I248" i="36" s="1"/>
  <c r="G247" i="36"/>
  <c r="I247" i="36" s="1"/>
  <c r="G246" i="36"/>
  <c r="I246" i="36" s="1"/>
  <c r="G245" i="36"/>
  <c r="I245" i="36" s="1"/>
  <c r="G244" i="36"/>
  <c r="I244" i="36" s="1"/>
  <c r="G243" i="36"/>
  <c r="I243" i="36" s="1"/>
  <c r="G242" i="36"/>
  <c r="I242" i="36" s="1"/>
  <c r="G241" i="36"/>
  <c r="I241" i="36" s="1"/>
  <c r="G240" i="36"/>
  <c r="I240" i="36" s="1"/>
  <c r="G239" i="36"/>
  <c r="I239" i="36" s="1"/>
  <c r="G238" i="36"/>
  <c r="I238" i="36" s="1"/>
  <c r="G237" i="36"/>
  <c r="I237" i="36" s="1"/>
  <c r="G236" i="36"/>
  <c r="I236" i="36" s="1"/>
  <c r="G235" i="36"/>
  <c r="I235" i="36" s="1"/>
  <c r="G234" i="36"/>
  <c r="I234" i="36" s="1"/>
  <c r="G233" i="36"/>
  <c r="I233" i="36" s="1"/>
  <c r="G232" i="36"/>
  <c r="I232" i="36" s="1"/>
  <c r="G231" i="36"/>
  <c r="I231" i="36" s="1"/>
  <c r="G219" i="36"/>
  <c r="I219" i="36" s="1"/>
  <c r="G218" i="36"/>
  <c r="I218" i="36" s="1"/>
  <c r="G217" i="36"/>
  <c r="I217" i="36" s="1"/>
  <c r="G216" i="36"/>
  <c r="I216" i="36" s="1"/>
  <c r="G215" i="36"/>
  <c r="I215" i="36" s="1"/>
  <c r="G214" i="36"/>
  <c r="I214" i="36" s="1"/>
  <c r="G213" i="36"/>
  <c r="I213" i="36" s="1"/>
  <c r="G212" i="36"/>
  <c r="I212" i="36" s="1"/>
  <c r="G211" i="36"/>
  <c r="I211" i="36" s="1"/>
  <c r="G210" i="36"/>
  <c r="I210" i="36" s="1"/>
  <c r="G209" i="36"/>
  <c r="I209" i="36" s="1"/>
  <c r="G208" i="36"/>
  <c r="I208" i="36" s="1"/>
  <c r="G207" i="36"/>
  <c r="I207" i="36" s="1"/>
  <c r="G206" i="36"/>
  <c r="I206" i="36" s="1"/>
  <c r="G205" i="36"/>
  <c r="I205" i="36" s="1"/>
  <c r="G204" i="36"/>
  <c r="I204" i="36" s="1"/>
  <c r="G203" i="36"/>
  <c r="I203" i="36" s="1"/>
  <c r="G202" i="36"/>
  <c r="I202" i="36" s="1"/>
  <c r="G201" i="36"/>
  <c r="I201" i="36" s="1"/>
  <c r="G200" i="36"/>
  <c r="I200" i="36" s="1"/>
  <c r="G199" i="36"/>
  <c r="I199" i="36" s="1"/>
  <c r="G198" i="36"/>
  <c r="I198" i="36" s="1"/>
  <c r="G197" i="36"/>
  <c r="I197" i="36" s="1"/>
  <c r="G196" i="36"/>
  <c r="I196" i="36" s="1"/>
  <c r="G195" i="36"/>
  <c r="I195" i="36" s="1"/>
  <c r="G194" i="36"/>
  <c r="I194" i="36" s="1"/>
  <c r="G193" i="36"/>
  <c r="I193" i="36" s="1"/>
  <c r="G192" i="36"/>
  <c r="I192" i="36" s="1"/>
  <c r="G191" i="36"/>
  <c r="I191" i="36" s="1"/>
  <c r="G190" i="36"/>
  <c r="I190" i="36" s="1"/>
  <c r="G189" i="36"/>
  <c r="I189" i="36" s="1"/>
  <c r="G188" i="36"/>
  <c r="I188" i="36" s="1"/>
  <c r="G187" i="36"/>
  <c r="I187" i="36" s="1"/>
  <c r="G186" i="36"/>
  <c r="I186" i="36" s="1"/>
  <c r="G185" i="36"/>
  <c r="I185" i="36" s="1"/>
  <c r="G174" i="36"/>
  <c r="I174" i="36" s="1"/>
  <c r="G173" i="36"/>
  <c r="I173" i="36" s="1"/>
  <c r="G172" i="36"/>
  <c r="I172" i="36" s="1"/>
  <c r="G171" i="36"/>
  <c r="I171" i="36" s="1"/>
  <c r="G170" i="36"/>
  <c r="I170" i="36" s="1"/>
  <c r="G169" i="36"/>
  <c r="I169" i="36" s="1"/>
  <c r="G168" i="36"/>
  <c r="I168" i="36" s="1"/>
  <c r="G167" i="36"/>
  <c r="I167" i="36" s="1"/>
  <c r="G166" i="36"/>
  <c r="I166" i="36" s="1"/>
  <c r="G165" i="36"/>
  <c r="I165" i="36" s="1"/>
  <c r="G164" i="36"/>
  <c r="I164" i="36" s="1"/>
  <c r="G163" i="36"/>
  <c r="I163" i="36" s="1"/>
  <c r="G162" i="36"/>
  <c r="I162" i="36" s="1"/>
  <c r="G161" i="36"/>
  <c r="I161" i="36" s="1"/>
  <c r="G160" i="36"/>
  <c r="I160" i="36" s="1"/>
  <c r="G159" i="36"/>
  <c r="I159" i="36" s="1"/>
  <c r="G158" i="36"/>
  <c r="I158" i="36" s="1"/>
  <c r="G157" i="36"/>
  <c r="I157" i="36" s="1"/>
  <c r="G156" i="36"/>
  <c r="I156" i="36" s="1"/>
  <c r="G155" i="36"/>
  <c r="I155" i="36" s="1"/>
  <c r="G154" i="36"/>
  <c r="I154" i="36" s="1"/>
  <c r="G153" i="36"/>
  <c r="I153" i="36" s="1"/>
  <c r="G152" i="36"/>
  <c r="I152" i="36" s="1"/>
  <c r="G151" i="36"/>
  <c r="I151" i="36" s="1"/>
  <c r="G150" i="36"/>
  <c r="I150" i="36" s="1"/>
  <c r="G149" i="36"/>
  <c r="I149" i="36" s="1"/>
  <c r="G148" i="36"/>
  <c r="I148" i="36" s="1"/>
  <c r="G147" i="36"/>
  <c r="I147" i="36" s="1"/>
  <c r="G146" i="36"/>
  <c r="I146" i="36" s="1"/>
  <c r="G145" i="36"/>
  <c r="I145" i="36" s="1"/>
  <c r="G144" i="36"/>
  <c r="I144" i="36" s="1"/>
  <c r="G143" i="36"/>
  <c r="I143" i="36" s="1"/>
  <c r="G142" i="36"/>
  <c r="I142" i="36" s="1"/>
  <c r="G141" i="36"/>
  <c r="I141" i="36" s="1"/>
  <c r="G130" i="36"/>
  <c r="I130" i="36" s="1"/>
  <c r="G129" i="36"/>
  <c r="I129" i="36" s="1"/>
  <c r="G128" i="36"/>
  <c r="I128" i="36" s="1"/>
  <c r="G127" i="36"/>
  <c r="I127" i="36" s="1"/>
  <c r="G126" i="36"/>
  <c r="G125" i="36"/>
  <c r="G124" i="36"/>
  <c r="G123" i="36"/>
  <c r="G122" i="36"/>
  <c r="G121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G107" i="36"/>
  <c r="G106" i="36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81" i="36"/>
  <c r="I81" i="36" s="1"/>
  <c r="G80" i="36"/>
  <c r="I80" i="36" s="1"/>
  <c r="G79" i="36"/>
  <c r="I79" i="36" s="1"/>
  <c r="G78" i="36"/>
  <c r="I78" i="36" s="1"/>
  <c r="G77" i="36"/>
  <c r="I77" i="36" s="1"/>
  <c r="G76" i="36"/>
  <c r="I76" i="36" s="1"/>
  <c r="G75" i="36"/>
  <c r="I75" i="36" s="1"/>
  <c r="G74" i="36"/>
  <c r="I74" i="36" s="1"/>
  <c r="G73" i="36"/>
  <c r="I73" i="36" s="1"/>
  <c r="G72" i="36"/>
  <c r="I72" i="36" s="1"/>
  <c r="G71" i="36"/>
  <c r="I71" i="36" s="1"/>
  <c r="G70" i="36"/>
  <c r="I70" i="36" s="1"/>
  <c r="G69" i="36"/>
  <c r="I69" i="36" s="1"/>
  <c r="G68" i="36"/>
  <c r="I68" i="36" s="1"/>
  <c r="G67" i="36"/>
  <c r="I67" i="36" s="1"/>
  <c r="G66" i="36"/>
  <c r="I66" i="36" s="1"/>
  <c r="G65" i="36"/>
  <c r="I65" i="36" s="1"/>
  <c r="G64" i="36"/>
  <c r="I64" i="36" s="1"/>
  <c r="G63" i="36"/>
  <c r="I63" i="36" s="1"/>
  <c r="G62" i="36"/>
  <c r="I62" i="36" s="1"/>
  <c r="G61" i="36"/>
  <c r="I61" i="36" s="1"/>
  <c r="G60" i="36"/>
  <c r="I60" i="36" s="1"/>
  <c r="G59" i="36"/>
  <c r="I59" i="36" s="1"/>
  <c r="G58" i="36"/>
  <c r="I58" i="36" s="1"/>
  <c r="G57" i="36"/>
  <c r="I57" i="36" s="1"/>
  <c r="G56" i="36"/>
  <c r="I56" i="36" s="1"/>
  <c r="G55" i="36"/>
  <c r="I55" i="36" s="1"/>
  <c r="G54" i="36"/>
  <c r="I54" i="36" s="1"/>
  <c r="G53" i="36"/>
  <c r="I53" i="36" s="1"/>
  <c r="G52" i="36"/>
  <c r="I52" i="36" s="1"/>
  <c r="G51" i="36"/>
  <c r="I51" i="36" s="1"/>
  <c r="G50" i="36"/>
  <c r="I50" i="36" s="1"/>
  <c r="G49" i="36"/>
  <c r="I49" i="36" s="1"/>
  <c r="G48" i="36"/>
  <c r="I48" i="36" s="1"/>
  <c r="G47" i="36"/>
  <c r="I47" i="36" s="1"/>
  <c r="G40" i="36"/>
  <c r="I40" i="36" s="1"/>
  <c r="G39" i="36"/>
  <c r="I39" i="36" s="1"/>
  <c r="G38" i="36"/>
  <c r="I38" i="36" s="1"/>
  <c r="G37" i="36"/>
  <c r="I37" i="36" s="1"/>
  <c r="G36" i="36"/>
  <c r="I36" i="36" s="1"/>
  <c r="G35" i="36"/>
  <c r="I35" i="36" s="1"/>
  <c r="G34" i="36"/>
  <c r="I34" i="36" s="1"/>
  <c r="G33" i="36"/>
  <c r="I33" i="36" s="1"/>
  <c r="G32" i="36"/>
  <c r="I32" i="36" s="1"/>
  <c r="G31" i="36"/>
  <c r="I31" i="36" s="1"/>
  <c r="G30" i="36"/>
  <c r="I30" i="36" s="1"/>
  <c r="G29" i="36"/>
  <c r="I29" i="36" s="1"/>
  <c r="G28" i="36"/>
  <c r="I28" i="36" s="1"/>
  <c r="G27" i="36"/>
  <c r="I27" i="36" s="1"/>
  <c r="G26" i="36"/>
  <c r="I26" i="36" s="1"/>
  <c r="G25" i="36"/>
  <c r="I25" i="36" s="1"/>
  <c r="G24" i="36"/>
  <c r="I24" i="36" s="1"/>
  <c r="G23" i="36"/>
  <c r="I23" i="36" s="1"/>
  <c r="G22" i="36"/>
  <c r="I22" i="36" s="1"/>
  <c r="G21" i="36"/>
  <c r="I21" i="36" s="1"/>
  <c r="G20" i="36"/>
  <c r="I20" i="36" s="1"/>
  <c r="G19" i="36"/>
  <c r="I19" i="36" s="1"/>
  <c r="G18" i="36"/>
  <c r="I18" i="36" s="1"/>
  <c r="G17" i="36"/>
  <c r="I17" i="36" s="1"/>
  <c r="G16" i="36"/>
  <c r="I16" i="36" s="1"/>
  <c r="G15" i="36"/>
  <c r="I15" i="36" s="1"/>
  <c r="G14" i="36"/>
  <c r="I14" i="36" s="1"/>
  <c r="G13" i="36"/>
  <c r="I13" i="36" s="1"/>
  <c r="G12" i="36"/>
  <c r="I12" i="36" s="1"/>
</calcChain>
</file>

<file path=xl/sharedStrings.xml><?xml version="1.0" encoding="utf-8"?>
<sst xmlns="http://schemas.openxmlformats.org/spreadsheetml/2006/main" count="1599" uniqueCount="1028">
  <si>
    <t>BULAN   :</t>
  </si>
  <si>
    <t>TAHUN   :</t>
  </si>
  <si>
    <t>KODE</t>
  </si>
  <si>
    <t>NAMA OBAT</t>
  </si>
  <si>
    <t>KELAS TERAPI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</si>
  <si>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</si>
  <si>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</si>
  <si>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</si>
  <si>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</si>
  <si>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</si>
  <si>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</si>
  <si>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</si>
  <si>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</si>
  <si>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</si>
  <si>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</si>
  <si>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ASKES</t>
  </si>
  <si>
    <t>APBD</t>
  </si>
  <si>
    <t>LAIN-LAIN</t>
  </si>
  <si>
    <t>JUMLAH</t>
  </si>
  <si>
    <t>Alopurinol Tab.100 mg</t>
  </si>
  <si>
    <t>tablet</t>
  </si>
  <si>
    <t>Aminofilin inj. 24 mg /ml - 10 ml</t>
  </si>
  <si>
    <t>ampul</t>
  </si>
  <si>
    <t>Aminofilin tablet 200 mg</t>
  </si>
  <si>
    <t>Amitriptilin HCL tab.  25 mg</t>
  </si>
  <si>
    <t>Amoksisilin  500 mg Kapsul</t>
  </si>
  <si>
    <t>kapsul</t>
  </si>
  <si>
    <t>Amoksisilin syrp kering 125 mg</t>
  </si>
  <si>
    <t>botol</t>
  </si>
  <si>
    <t xml:space="preserve">Antalgin inj. 250 mg / ml - 2 ml </t>
  </si>
  <si>
    <t>Antalgin tablet 500 mg</t>
  </si>
  <si>
    <t>Antasida doen tablet, kombinasi</t>
  </si>
  <si>
    <t>Antibakteri doen salep kombinasi</t>
  </si>
  <si>
    <t>tube</t>
  </si>
  <si>
    <t>Antifungi doen kombinasi</t>
  </si>
  <si>
    <t>Antihemoroid doen kombinasi</t>
  </si>
  <si>
    <t>supp</t>
  </si>
  <si>
    <t>Antimigren DOEN kombinasi;</t>
  </si>
  <si>
    <t>Aqua Pro Injeksi Steril</t>
  </si>
  <si>
    <t>Asam Askorbat  tab. 50 mg</t>
  </si>
  <si>
    <t>Asetosal tab. 100 mg</t>
  </si>
  <si>
    <t>Atropin sulfat injeksi 0,25 mg /ml- 1 ml</t>
  </si>
  <si>
    <t xml:space="preserve">Betametason Krim 0,1 % </t>
  </si>
  <si>
    <t>Deksametason inj. 5mg/ml - 1 ml</t>
  </si>
  <si>
    <t xml:space="preserve">Deksametason tab. 0.5 mg </t>
  </si>
  <si>
    <t>Diazepam inj. 5 mg/ml - 2 ml</t>
  </si>
  <si>
    <t>Diazepam tab. 2 mg</t>
  </si>
  <si>
    <t>Diazepam tab. 5 mg</t>
  </si>
  <si>
    <t>Difenhidramin Hcl  inj. 10mg/ml</t>
  </si>
  <si>
    <t>Digoksin 0.25 mg. Tab.</t>
  </si>
  <si>
    <t>Efedrin HCL tab. 25 mg</t>
  </si>
  <si>
    <t>Ekstrak Belladon tab 10 mg</t>
  </si>
  <si>
    <t>Epinefrina Hcl/Bitartrat  inj.</t>
  </si>
  <si>
    <t>Etil Klorida Semprot</t>
  </si>
  <si>
    <t>Fenitoin Natrium Kap 100 mg.</t>
  </si>
  <si>
    <t>Fenitoin Natrium Kap 30 mg.</t>
  </si>
  <si>
    <t>Fenobarbital tab. 100 mg</t>
  </si>
  <si>
    <t>Fenobarbital tab. 30 mg</t>
  </si>
  <si>
    <t>Fenol Gliserol tets telinga 10 %</t>
  </si>
  <si>
    <t>drop</t>
  </si>
  <si>
    <t>Fitomenadion (vit k) tablet salut 10 mg</t>
  </si>
  <si>
    <t>Fitomenadion (vit k)injeksi 10mg/ml-1ml</t>
  </si>
  <si>
    <t>Gentian violet</t>
  </si>
  <si>
    <t>Glibenklamida tab. 5 mg</t>
  </si>
  <si>
    <t>Gliseril Guayakolat tab. 100 mg</t>
  </si>
  <si>
    <t>Glukosa larutan infus 10 %</t>
  </si>
  <si>
    <t>Glukosa larutan infus 40%</t>
  </si>
  <si>
    <t>Glukosa larutan infus 5 %</t>
  </si>
  <si>
    <t>Griseofulvin tab. 125 mg</t>
  </si>
  <si>
    <t>Haloperidol 0,5 mg tab.</t>
  </si>
  <si>
    <t>Haloperidol 1,5 mg tab.</t>
  </si>
  <si>
    <t>Hidroklorotiazid  tab. 25 mg</t>
  </si>
  <si>
    <t>Hidrokortison krim 2,5 %</t>
  </si>
  <si>
    <t>Ibuprofen tab. 200 mg</t>
  </si>
  <si>
    <t>Ibuprofen tab. 400 mg</t>
  </si>
  <si>
    <t>Isoniazid tab. 300 mg</t>
  </si>
  <si>
    <t>Isosorbid tab. sublingual 5 mg</t>
  </si>
  <si>
    <t xml:space="preserve">Kalsium Laktat (Kalk ) tab. </t>
  </si>
  <si>
    <t>Karbamazepin 200 mg. Tab.</t>
  </si>
  <si>
    <t>Kloramfenikol kaps. 250 mg</t>
  </si>
  <si>
    <t>Kloramfenikol salep mata 1 %</t>
  </si>
  <si>
    <t>Kloramfenikol tetes telinga</t>
  </si>
  <si>
    <t>Klorfeniramin Maleat 4 mg. Tb.</t>
  </si>
  <si>
    <t>Klorpromazin Hcl 100 mg. tab.</t>
  </si>
  <si>
    <t>Klorpromazine Hl 25 mg. tab.</t>
  </si>
  <si>
    <t>Kodein HCL tab. 10 mg</t>
  </si>
  <si>
    <t>Kotrimoksazol suspensi</t>
  </si>
  <si>
    <t>Kotrimoksazol tab. 120 mg</t>
  </si>
  <si>
    <t>Kotrimoksazol tab. 480 mg</t>
  </si>
  <si>
    <t>Lidokain komp. inj.</t>
  </si>
  <si>
    <t>Magnesium sulfat 20%-25 ml</t>
  </si>
  <si>
    <t>Magnesium sulfat 40 %-25 ml</t>
  </si>
  <si>
    <t>Metilergometrin Maleat injeksi</t>
  </si>
  <si>
    <t>Metilergometrin Maleat tab.</t>
  </si>
  <si>
    <t>Metronidazol tab. 250 mg</t>
  </si>
  <si>
    <t>Natrium Klorida Lar Infus 0,9 %</t>
  </si>
  <si>
    <t>Nistatin  tablet Oral</t>
  </si>
  <si>
    <t>Nistatin Vagitab 100.000 iu</t>
  </si>
  <si>
    <t>tabvag</t>
  </si>
  <si>
    <t>Oksitosin 10 IU/ml - 1ml</t>
  </si>
  <si>
    <t>Parasetamol sirup 120 mg / 5 ml</t>
  </si>
  <si>
    <t>Parasetamol tab. 100 mg</t>
  </si>
  <si>
    <t>Parasetamol tab. 500 mg</t>
  </si>
  <si>
    <t>Pirantel tab. 125 mg</t>
  </si>
  <si>
    <t>Piridoksin HCl tab. 10 mg</t>
  </si>
  <si>
    <t>Polikresulen 360 mg / ml</t>
  </si>
  <si>
    <t>Prednison tab. 5 mg</t>
  </si>
  <si>
    <t>Propanolol tab. 10 mg</t>
  </si>
  <si>
    <t>Propiltiourasil tablet 100 mg</t>
  </si>
  <si>
    <t>Ringer Laktat lar. infus steril</t>
  </si>
  <si>
    <t>Salbutamol tab. 2 mg</t>
  </si>
  <si>
    <t>Salep 2-4</t>
  </si>
  <si>
    <t>pot</t>
  </si>
  <si>
    <t>Salisil bedak 2%</t>
  </si>
  <si>
    <t xml:space="preserve">Sianokobalamin inj. </t>
  </si>
  <si>
    <t>Sulfasetamid Nat. tts mata 15 %</t>
  </si>
  <si>
    <t>Tetrasiklin HCL kaps. 500 mg</t>
  </si>
  <si>
    <t>Tiamin HCL. Injeksi 100 mg</t>
  </si>
  <si>
    <t>Tiamin HCL. tab. 50 mg.</t>
  </si>
  <si>
    <t>Triheksifenidil HCL tab. 2 mg</t>
  </si>
  <si>
    <t>Vitamin B kompleks tablet</t>
  </si>
  <si>
    <t>Yodium Povidon 10 % 30 ml</t>
  </si>
  <si>
    <t>Yodium Povidon 10 % 300 ml</t>
  </si>
  <si>
    <t>Yodium Povidon 10 % 60 ml</t>
  </si>
  <si>
    <t>OBAT PENUNJANG</t>
  </si>
  <si>
    <t>Acetylcysteine 200 mg</t>
  </si>
  <si>
    <t>Acyclovir krim</t>
  </si>
  <si>
    <t>Acyclovir tab.400 mg</t>
  </si>
  <si>
    <t>Alprazolam tab 0,5 mg</t>
  </si>
  <si>
    <t>Ambroxol sirup</t>
  </si>
  <si>
    <t xml:space="preserve">Ambroxol tablet </t>
  </si>
  <si>
    <t>Amlodipin 10 mg</t>
  </si>
  <si>
    <t>Amlodipin 5 mg</t>
  </si>
  <si>
    <t>Amoksisilin 500mg   + As. klavulanat 125 mg</t>
  </si>
  <si>
    <t>Amoksisilin injeksi</t>
  </si>
  <si>
    <t>Antasida DOEN Suspensi</t>
  </si>
  <si>
    <t>Asam Folat tablet 1mg</t>
  </si>
  <si>
    <t>Asam Mefenamat 500 mg tab.</t>
  </si>
  <si>
    <t>Asetosal tablet 80 mg/ miniaspi</t>
  </si>
  <si>
    <t>Attapulgite/New Antides /selediar/ molagit</t>
  </si>
  <si>
    <t>Azytromicin</t>
  </si>
  <si>
    <t>Baby's Cough</t>
  </si>
  <si>
    <t>Becefort sirup</t>
  </si>
  <si>
    <t>Benzatin Benzil Penisilin 2.4 juta IU</t>
  </si>
  <si>
    <t>Betahistin Mesilat tablet 6 mg</t>
  </si>
  <si>
    <t>Biolysin</t>
  </si>
  <si>
    <t>Bioneuron/ nutralix/zecaneuron</t>
  </si>
  <si>
    <t>Bioplacenton jell</t>
  </si>
  <si>
    <t>Bisacodyl supp 10 mg/stolax/dulcolax</t>
  </si>
  <si>
    <t>Bisacodyl supp 5 mg/dulcolax</t>
  </si>
  <si>
    <t>Bisacodyl tablet</t>
  </si>
  <si>
    <t>Bisoprolol tablet 5 mg</t>
  </si>
  <si>
    <t>Bufacomb</t>
  </si>
  <si>
    <t>Captopril 25 mg tab.</t>
  </si>
  <si>
    <t>Caviplex</t>
  </si>
  <si>
    <t>Cefadroxil 500 mg</t>
  </si>
  <si>
    <t>Cefotaksim injeksi 1000 m mg</t>
  </si>
  <si>
    <t>vial</t>
  </si>
  <si>
    <t>Cetirizine 5 mg/5ml syrp</t>
  </si>
  <si>
    <t>Cetirizine kapsul</t>
  </si>
  <si>
    <t>Cimetidin 200 mg</t>
  </si>
  <si>
    <t>Ciprofloxacin 500 mg tab.</t>
  </si>
  <si>
    <t>Clindamisin kaps 300 mg</t>
  </si>
  <si>
    <t>Clobazam tablet 10mg</t>
  </si>
  <si>
    <t>Clopidogrel bisulfate</t>
  </si>
  <si>
    <t>Combivent</t>
  </si>
  <si>
    <t>Coredril syrup</t>
  </si>
  <si>
    <t>Dasabion</t>
  </si>
  <si>
    <t>Dexanta</t>
  </si>
  <si>
    <t>Dextral tablet</t>
  </si>
  <si>
    <t>Dextrofen syrup</t>
  </si>
  <si>
    <t>Dimenhydrinat  tab 50mg</t>
  </si>
  <si>
    <t>Domperidon tablet 10 mg</t>
  </si>
  <si>
    <t>Doxiciklin</t>
  </si>
  <si>
    <t>Erytomicin tablet 200 mg</t>
  </si>
  <si>
    <t>Erytromicin 500 mg kaps.</t>
  </si>
  <si>
    <t>Erytromicin sirup</t>
  </si>
  <si>
    <t>Fluconazol</t>
  </si>
  <si>
    <t>FUROSEMID INJEKSI</t>
  </si>
  <si>
    <t>Gemfibrosil 300 mg</t>
  </si>
  <si>
    <t>Gentamisin salep kulit 0,1%</t>
  </si>
  <si>
    <t>Glimepiride tab 2 mg</t>
  </si>
  <si>
    <t>Gliquidon tab 30 mg</t>
  </si>
  <si>
    <t>Guanistrep syrup</t>
  </si>
  <si>
    <t>Haloperidol tab 5 mg</t>
  </si>
  <si>
    <t>Kalium Diklofenak 50 mg</t>
  </si>
  <si>
    <t>Ketoconazol krim 2%</t>
  </si>
  <si>
    <t>Ketoconazol scalp sol / zoloral</t>
  </si>
  <si>
    <t>Ketokonazol tab.</t>
  </si>
  <si>
    <t>Kloramfenikol suspensi</t>
  </si>
  <si>
    <t>Kloramfenikol tetes mata</t>
  </si>
  <si>
    <t>Lisinopril tab 10 mg ( NOPRIL)</t>
  </si>
  <si>
    <t>Lodecon Forte</t>
  </si>
  <si>
    <t xml:space="preserve">Loperamid </t>
  </si>
  <si>
    <t>Loratadin tab.</t>
  </si>
  <si>
    <t>Meloksikam 7,5 mg</t>
  </si>
  <si>
    <t>Metformin 500 mg</t>
  </si>
  <si>
    <t>Metil Prednisolon tab 4 mg</t>
  </si>
  <si>
    <t>Metoklopramid injeksi</t>
  </si>
  <si>
    <t>Metoklopramid tablet10 mg</t>
  </si>
  <si>
    <t>Miconazole cream 2%</t>
  </si>
  <si>
    <t>Molexdryl syrup</t>
  </si>
  <si>
    <t>Natrium Diklofenak 50 mg tab.</t>
  </si>
  <si>
    <t>New Chlorkol syrup</t>
  </si>
  <si>
    <t>Nifedipin tab. 10mg</t>
  </si>
  <si>
    <t>Nodrof Flu Expectoran tablet</t>
  </si>
  <si>
    <t>Omeprazole injeksi</t>
  </si>
  <si>
    <t>Omeprazole kapsul 20 mg</t>
  </si>
  <si>
    <t>Parasetamol drop</t>
  </si>
  <si>
    <t>Phenacold Expectoran sirup</t>
  </si>
  <si>
    <t>Piroksikam tab 10 mg</t>
  </si>
  <si>
    <t>Pulmicort</t>
  </si>
  <si>
    <t>flash</t>
  </si>
  <si>
    <t>Ranitidin injeksi</t>
  </si>
  <si>
    <t>Ranitidin tab 150 mg</t>
  </si>
  <si>
    <t>Risperidon tab 2mg</t>
  </si>
  <si>
    <t>Scabicid krim</t>
  </si>
  <si>
    <t>Scabimid cream</t>
  </si>
  <si>
    <t>Sianokobalamin tab 50 mcg</t>
  </si>
  <si>
    <t>Simvastatin 10 mg</t>
  </si>
  <si>
    <t>Spasminal</t>
  </si>
  <si>
    <t>Spironolacton tab 100 mg</t>
  </si>
  <si>
    <t>Spironolacton tab 25 mg</t>
  </si>
  <si>
    <t>Thiamfenikol 500 mg/Thiamex/Phenobiotik</t>
  </si>
  <si>
    <t xml:space="preserve">Tramadol kapsul </t>
  </si>
  <si>
    <t>Trifluoperazin</t>
  </si>
  <si>
    <t>Kloramfenikol salep kulit 2%</t>
  </si>
  <si>
    <t>Alvit Sirup</t>
  </si>
  <si>
    <t>Budesonid</t>
  </si>
  <si>
    <t>Dopamine HCL inj. 200mg/5ml</t>
  </si>
  <si>
    <t>Ketoprofen supp 100mg</t>
  </si>
  <si>
    <t>Asam Traneksamat 500mg</t>
  </si>
  <si>
    <t>Hyoscine butil bromide inj ( scopmin inj )</t>
  </si>
  <si>
    <t>Hyoscine butil bromide (Scopma tablet 10mg)</t>
  </si>
  <si>
    <t>Paracetamol Supp</t>
  </si>
  <si>
    <t>Ibuprofen susp 100mg/5ml</t>
  </si>
  <si>
    <t>Amoksisilin syr forte</t>
  </si>
  <si>
    <t>Metronidazol tab. 500 mg</t>
  </si>
  <si>
    <t>Sangobion Kids</t>
  </si>
  <si>
    <t>OBH Itra</t>
  </si>
  <si>
    <t>Betafort sirup</t>
  </si>
  <si>
    <t>Diphteria Antitoxin ( ADS 10.000)</t>
  </si>
  <si>
    <t>TETAGAM P Human tetanus imunoglobulin 250 IU</t>
  </si>
  <si>
    <t>BMHP</t>
  </si>
  <si>
    <t>Alat suntik sekali pakai 1 ml</t>
  </si>
  <si>
    <t>pcs</t>
  </si>
  <si>
    <t>Alat suntik sekali pakai 3 ml</t>
  </si>
  <si>
    <t>psc</t>
  </si>
  <si>
    <t>Alat suntik sekali pakai 5  ml</t>
  </si>
  <si>
    <t>Alkohol swabs</t>
  </si>
  <si>
    <t>Catgut cromic 2/0</t>
  </si>
  <si>
    <t>Catgut cromic 3/0</t>
  </si>
  <si>
    <t>Catgut no. 2/0 - 3/0</t>
  </si>
  <si>
    <t>Catgut Plain 2/0</t>
  </si>
  <si>
    <t>Catgut Plain 3/0</t>
  </si>
  <si>
    <t>I.V Catheter 18</t>
  </si>
  <si>
    <t>I.V Catheter 20</t>
  </si>
  <si>
    <t>I.V Catheter 22</t>
  </si>
  <si>
    <t>I.V Catheter 24</t>
  </si>
  <si>
    <t>Infuset anak</t>
  </si>
  <si>
    <t>Infuset dewasa</t>
  </si>
  <si>
    <t>Kapas Pembalut  250 gr.</t>
  </si>
  <si>
    <t>Bungkus</t>
  </si>
  <si>
    <t>Kasa 2 m x 80 cm</t>
  </si>
  <si>
    <t>Kasa 4 m x 15 cm</t>
  </si>
  <si>
    <t>roll</t>
  </si>
  <si>
    <t>Kasa 4 x 10 m</t>
  </si>
  <si>
    <t>Kasa 4 x 5 cm</t>
  </si>
  <si>
    <t>Kasa Kompres 40 / 40 steril</t>
  </si>
  <si>
    <t>Masker</t>
  </si>
  <si>
    <t>Plester 2,5CM X 4,5M</t>
  </si>
  <si>
    <t xml:space="preserve">Underpad </t>
  </si>
  <si>
    <t>Etanol 70% 100 ml</t>
  </si>
  <si>
    <t>Lisol ( Kresol tersabun 50 % )</t>
  </si>
  <si>
    <t>Cutimed Sorbact 7 x 9 cm</t>
  </si>
  <si>
    <t>Cutimed Siltec 10 x 10 cm</t>
  </si>
  <si>
    <t>Cutimed Siltec 10 x 20 cm</t>
  </si>
  <si>
    <t>Cuticell Clasic 10 x 10 cm</t>
  </si>
  <si>
    <t>Cuticell Clasic 10 x 40 cm</t>
  </si>
  <si>
    <t>Fixomul Stretch 5 x 5 cm</t>
  </si>
  <si>
    <t>Roll</t>
  </si>
  <si>
    <t>Fixomul Stretch 10 x 5 cm</t>
  </si>
  <si>
    <t>Fixomul Stretch 15 x 5 cm</t>
  </si>
  <si>
    <t>PROGRAM</t>
  </si>
  <si>
    <t>Alat suntik sekali pakai 0,05 ml</t>
  </si>
  <si>
    <t>Alat suntik sekali pakai 0,5ml</t>
  </si>
  <si>
    <t>Calcii glukonas injeksi</t>
  </si>
  <si>
    <t>sachet</t>
  </si>
  <si>
    <t>Mineral Mix</t>
  </si>
  <si>
    <t>Obat Anti Tuberkulosis / FDC 1</t>
  </si>
  <si>
    <t>paket</t>
  </si>
  <si>
    <t>Obat Anti Tuberkulosis / FDC 2</t>
  </si>
  <si>
    <t>Obat Anti Tuberkulosis / FDC anak</t>
  </si>
  <si>
    <t>Obat Anti Tuberkulosis Kombipak 1</t>
  </si>
  <si>
    <t>Pot Dahak</t>
  </si>
  <si>
    <t>Retinol 100.000 iu</t>
  </si>
  <si>
    <t>Retinol 200.000 iu</t>
  </si>
  <si>
    <t>Safety box</t>
  </si>
  <si>
    <t>Procain Benzil Penisilin 3.000.000 IU</t>
  </si>
  <si>
    <t>Gentamisin inj 40mg</t>
  </si>
  <si>
    <t>Isoniazid tab 100mg</t>
  </si>
  <si>
    <t>Alat suntik sekali pakai 5ml</t>
  </si>
  <si>
    <t>Reagen Ziehl Nelson</t>
  </si>
  <si>
    <t>Isoniazid tab 300mg</t>
  </si>
  <si>
    <t>FDC HIV Fase awal</t>
  </si>
  <si>
    <t>FDC HIV Lanjutan</t>
  </si>
  <si>
    <t>Abicavir 300 mg</t>
  </si>
  <si>
    <t>Efavirenz 600 mg</t>
  </si>
  <si>
    <t>Lamivudin tablet 150 mg</t>
  </si>
  <si>
    <t>Lopinavir/Ritonavir 200/50 mg</t>
  </si>
  <si>
    <t>Nevirapin 200 mg</t>
  </si>
  <si>
    <t>Tenofovir tablet 300 mg</t>
  </si>
  <si>
    <t>Tenofovir 300 mg + Emcitritabine</t>
  </si>
  <si>
    <t>Tenofovir 300 mg + Lamivudin 300 mg + Efavirenz 600 mg (Triple FDC ) Dewasa</t>
  </si>
  <si>
    <t>Zidofudin 300 mg + Lamivudin 150 mg</t>
  </si>
  <si>
    <t>Zidofudin 100 mg</t>
  </si>
  <si>
    <t>Efavirenz 200 mg</t>
  </si>
  <si>
    <t>Zidofudin 60 mg + Lamivudin 30 mg + Nevirapin 50 mg ( Triple FDC anak )</t>
  </si>
  <si>
    <t>Mengetahui,</t>
  </si>
  <si>
    <t>Yang menyerahkan</t>
  </si>
  <si>
    <t>LACTOBACILUS</t>
  </si>
  <si>
    <t>Obat Batuk Hitam</t>
  </si>
  <si>
    <t>Salbutamol Nebules (Ventolin)</t>
  </si>
  <si>
    <t>Paracetamol + Pseudoefedrin + Tripolidine Tablet (NOZA)</t>
  </si>
  <si>
    <t>Nystatin Suspensi (Nymiko)</t>
  </si>
  <si>
    <t>Oxymetazolin Drop ( Iliadin drop )</t>
  </si>
  <si>
    <t>Oxymetazolin Spray ( Iliadin spray )</t>
  </si>
  <si>
    <t>Kaolin + Pectin Suspensi ( Neo kaominal suspensi )</t>
  </si>
  <si>
    <t>Multivitamin Tablet ( Pehavral )</t>
  </si>
  <si>
    <t>Hyoscin + Paracetamol Tablet ( Scopma plus tablet )</t>
  </si>
  <si>
    <t>Glucosamine + Chondroitin Tablet ( Vosteon )</t>
  </si>
  <si>
    <t>Tablet</t>
  </si>
  <si>
    <t>Ampul</t>
  </si>
  <si>
    <t>Diazepam 5 mg ( PROGRAM )</t>
  </si>
  <si>
    <t>Amitriptilin HCL tab.  25 mg ( PROGRAM )</t>
  </si>
  <si>
    <t>Haloperidol 1,5 mg tab. ( PROGRAM )</t>
  </si>
  <si>
    <t>Haloperidol 5 mg ( PROGRAM )</t>
  </si>
  <si>
    <t>Klorpromazine 100 mg ( PROGRAM )</t>
  </si>
  <si>
    <t>Triheksifenidil HCL tab. 2 mg ( PROGRAM )</t>
  </si>
  <si>
    <t>Haloperidol injeksi 5 mg/ml ( PROGRAM )</t>
  </si>
  <si>
    <t>Haloperidol injeksi 50 mg/ml ( PROGRAM )</t>
  </si>
  <si>
    <t>Simvastatin 20mg</t>
  </si>
  <si>
    <t>Salbutamol sirup</t>
  </si>
  <si>
    <t>Aquacel Extra</t>
  </si>
  <si>
    <t>Aquacel Extra AG</t>
  </si>
  <si>
    <t>DuoDerm Extra Thin</t>
  </si>
  <si>
    <t>DuoDerm CGF</t>
  </si>
  <si>
    <t>Kaltostat 10cm x 20cm</t>
  </si>
  <si>
    <t>Sarung Tangan Ginekolog 6,5</t>
  </si>
  <si>
    <t>Sarung Tangan Ginekolog 7</t>
  </si>
  <si>
    <t>Gentamicin Tetes Mata</t>
  </si>
  <si>
    <t>Masker N95</t>
  </si>
  <si>
    <t>Alopurinol 300mg</t>
  </si>
  <si>
    <t>Domperidon syr</t>
  </si>
  <si>
    <t>Blister</t>
  </si>
  <si>
    <t>Magasida/Novamag</t>
  </si>
  <si>
    <t>Acarbose 100mg</t>
  </si>
  <si>
    <t>Acarbose 50mg</t>
  </si>
  <si>
    <t>Duoderm Hydroactive Gel</t>
  </si>
  <si>
    <t xml:space="preserve">Bromheksin </t>
  </si>
  <si>
    <t>Welmove</t>
  </si>
  <si>
    <t>Serum anti ntetanus ( ATS ) 1500IU/ampul/Biosat</t>
  </si>
  <si>
    <t>Serum Anti Bisa Ular Polivalen ( BIOSAVE )</t>
  </si>
  <si>
    <t>Vial</t>
  </si>
  <si>
    <t>Febrinex Syr</t>
  </si>
  <si>
    <t>Sarung tangan non steril S</t>
  </si>
  <si>
    <t>Sarung tangan non steril M</t>
  </si>
  <si>
    <t>Sarung tangan non steril L</t>
  </si>
  <si>
    <t>Sarung tangan steril 6.5</t>
  </si>
  <si>
    <t>Sarung tangan steril 7</t>
  </si>
  <si>
    <t>Metformin tab 850mg</t>
  </si>
  <si>
    <t>Glimepirid 1mg</t>
  </si>
  <si>
    <t>Ferriz Sirup</t>
  </si>
  <si>
    <t>Molakrim</t>
  </si>
  <si>
    <t>Tube</t>
  </si>
  <si>
    <t>Terbutalin tablet</t>
  </si>
  <si>
    <t>Terbutalin sirup</t>
  </si>
  <si>
    <t>Tripolidin + Pseudoefedrin Tablet (Zentra)/ Quantidex / Nichofed</t>
  </si>
  <si>
    <t>Sarung tangan steril 7,5</t>
  </si>
  <si>
    <t>Bambang Arief P., Apt</t>
  </si>
  <si>
    <t>NIP. 19730410 200501 100 9</t>
  </si>
  <si>
    <t>: POLOWIJEN</t>
  </si>
  <si>
    <t>: BLIMBING</t>
  </si>
  <si>
    <t>:</t>
  </si>
  <si>
    <t>: KOTA MALANG</t>
  </si>
  <si>
    <t>: JAWA TIMUR</t>
  </si>
  <si>
    <t xml:space="preserve">KODE PUSKESMAS       </t>
  </si>
  <si>
    <t xml:space="preserve">PUSKESMAS                   </t>
  </si>
  <si>
    <t xml:space="preserve">KECAMATAN                </t>
  </si>
  <si>
    <t xml:space="preserve">KAB/KODYA                  </t>
  </si>
  <si>
    <t xml:space="preserve">PROPINSI                         </t>
  </si>
  <si>
    <t>Petugas Gudang Puskesmas Polowijen</t>
  </si>
  <si>
    <t>Tablet Tambah Darah</t>
  </si>
  <si>
    <t>Garam Oralit</t>
  </si>
  <si>
    <t>Sachet</t>
  </si>
  <si>
    <t>Sarung tangan steril 6</t>
  </si>
  <si>
    <t>Speculum vagina L</t>
  </si>
  <si>
    <t>Speculum vagina M</t>
  </si>
  <si>
    <t>Speculum vagina S</t>
  </si>
  <si>
    <t>Pcs</t>
  </si>
  <si>
    <t>Diazepam inj. 5 mg/ml - 2 ml ( PROGRAM )</t>
  </si>
  <si>
    <t>Karbamazepin 200 mg. Tab ( PROGRAM )</t>
  </si>
  <si>
    <t>Piridoksin 25mg ( PROGRAM )</t>
  </si>
  <si>
    <t>Dolutegravir 50 mg</t>
  </si>
  <si>
    <t>Dolutegravir 50 mg + Lamivudine 300 mg + Tenofovir 300 mg</t>
  </si>
  <si>
    <t>Catrid</t>
  </si>
  <si>
    <t>Cotrimoxazole 960mg ( PROGRAM )</t>
  </si>
  <si>
    <t>Albendazol susp 200mg/5ml</t>
  </si>
  <si>
    <t>LAPORAN  PEMAKAIAN DAN LEMBAR  PERMINTAAN OBAT  GUDANG</t>
  </si>
  <si>
    <t>(LPLPO GUDANG )</t>
  </si>
  <si>
    <t>Bronkris Tablet</t>
  </si>
  <si>
    <t>Eflin Tablet</t>
  </si>
  <si>
    <t>Kenalog</t>
  </si>
  <si>
    <t>Nerofa Tablet</t>
  </si>
  <si>
    <t>Sanadryl EXP</t>
  </si>
  <si>
    <t>Spashi Plus Tablet</t>
  </si>
  <si>
    <t>Handrub @5L</t>
  </si>
  <si>
    <t>jurigen</t>
  </si>
  <si>
    <t>KIT</t>
  </si>
  <si>
    <t>Alkohol 20L</t>
  </si>
  <si>
    <t>Metronidazol tab. 250 mg ( PROGRAM )</t>
  </si>
  <si>
    <t>HBIG</t>
  </si>
  <si>
    <t>MgSO4 20% (PROGRAM)</t>
  </si>
  <si>
    <t>MgSO4 40% (PROGRAM)</t>
  </si>
  <si>
    <t>Primaquin 15mg</t>
  </si>
  <si>
    <t>Kaca Slide</t>
  </si>
  <si>
    <t>Penanggungjawab Farmasi Puskesmas Polowijen</t>
  </si>
  <si>
    <t>Tuberculin</t>
  </si>
  <si>
    <t>Grantusif</t>
  </si>
  <si>
    <t>PKD001</t>
  </si>
  <si>
    <t>PKD002</t>
  </si>
  <si>
    <t>PKD003</t>
  </si>
  <si>
    <t>PKD004</t>
  </si>
  <si>
    <t>PKD005</t>
  </si>
  <si>
    <t>PKD006</t>
  </si>
  <si>
    <t>PKD007</t>
  </si>
  <si>
    <t>PKD008</t>
  </si>
  <si>
    <t>PKD009</t>
  </si>
  <si>
    <t>PKD010</t>
  </si>
  <si>
    <t>PKD011</t>
  </si>
  <si>
    <t>PKD012</t>
  </si>
  <si>
    <t>PKD013</t>
  </si>
  <si>
    <t>PKD014</t>
  </si>
  <si>
    <t>PKD015</t>
  </si>
  <si>
    <t>PKD016</t>
  </si>
  <si>
    <t>PKD017</t>
  </si>
  <si>
    <t>PKD018</t>
  </si>
  <si>
    <t>PKD019</t>
  </si>
  <si>
    <t>PKD020</t>
  </si>
  <si>
    <t>PKD021</t>
  </si>
  <si>
    <t>PKD022</t>
  </si>
  <si>
    <t>PKD023</t>
  </si>
  <si>
    <t>PKD024</t>
  </si>
  <si>
    <t>PKD025</t>
  </si>
  <si>
    <t>PKD026</t>
  </si>
  <si>
    <t>PKD027</t>
  </si>
  <si>
    <t>PKD028</t>
  </si>
  <si>
    <t>PKD029</t>
  </si>
  <si>
    <t>PKD030</t>
  </si>
  <si>
    <t>PKD031</t>
  </si>
  <si>
    <t>PKD032</t>
  </si>
  <si>
    <t>PKD033</t>
  </si>
  <si>
    <t>PKD034</t>
  </si>
  <si>
    <t>PKD035</t>
  </si>
  <si>
    <t>PKD036</t>
  </si>
  <si>
    <t>PKD037</t>
  </si>
  <si>
    <t>PKD038</t>
  </si>
  <si>
    <t>PKD039</t>
  </si>
  <si>
    <t>PKD040</t>
  </si>
  <si>
    <t>PKD041</t>
  </si>
  <si>
    <t>PKD042</t>
  </si>
  <si>
    <t>PKD043</t>
  </si>
  <si>
    <t>PKD044</t>
  </si>
  <si>
    <t>PKD045</t>
  </si>
  <si>
    <t>PKD046</t>
  </si>
  <si>
    <t>PKD047</t>
  </si>
  <si>
    <t>PKD048</t>
  </si>
  <si>
    <t>PKD049</t>
  </si>
  <si>
    <t>PKD050</t>
  </si>
  <si>
    <t>PKD051</t>
  </si>
  <si>
    <t>PKD052</t>
  </si>
  <si>
    <t>PKD053</t>
  </si>
  <si>
    <t>PKD054</t>
  </si>
  <si>
    <t>PKD055</t>
  </si>
  <si>
    <t>PKD056</t>
  </si>
  <si>
    <t>PKD057</t>
  </si>
  <si>
    <t>PKD058</t>
  </si>
  <si>
    <t>PKD059</t>
  </si>
  <si>
    <t>PKD060</t>
  </si>
  <si>
    <t>PKD061</t>
  </si>
  <si>
    <t>PKD062</t>
  </si>
  <si>
    <t>PKD063</t>
  </si>
  <si>
    <t>PKD064</t>
  </si>
  <si>
    <t>PKD065</t>
  </si>
  <si>
    <t>PKD066</t>
  </si>
  <si>
    <t>PKD067</t>
  </si>
  <si>
    <t>PKD068</t>
  </si>
  <si>
    <t>PKD069</t>
  </si>
  <si>
    <t>PKD070</t>
  </si>
  <si>
    <t>PKD071</t>
  </si>
  <si>
    <t>PKD072</t>
  </si>
  <si>
    <t>PKD073</t>
  </si>
  <si>
    <t>PKD074</t>
  </si>
  <si>
    <t>PKD075</t>
  </si>
  <si>
    <t>PKD076</t>
  </si>
  <si>
    <t>PKD077</t>
  </si>
  <si>
    <t>PKD078</t>
  </si>
  <si>
    <t>PKD079</t>
  </si>
  <si>
    <t>PKD080</t>
  </si>
  <si>
    <t>PKD081</t>
  </si>
  <si>
    <t>PKD082</t>
  </si>
  <si>
    <t>PKD083</t>
  </si>
  <si>
    <t>PKD084</t>
  </si>
  <si>
    <t>PKD085</t>
  </si>
  <si>
    <t>PKD086</t>
  </si>
  <si>
    <t>PKD087</t>
  </si>
  <si>
    <t>PKD088</t>
  </si>
  <si>
    <t>PKD089</t>
  </si>
  <si>
    <t>PKD090</t>
  </si>
  <si>
    <t>PKD091</t>
  </si>
  <si>
    <t>PKD092</t>
  </si>
  <si>
    <t>PKD093</t>
  </si>
  <si>
    <t>PKD094</t>
  </si>
  <si>
    <t>PKD095</t>
  </si>
  <si>
    <t>PKD096</t>
  </si>
  <si>
    <t>PKD097</t>
  </si>
  <si>
    <t>PKD098</t>
  </si>
  <si>
    <t>PKD099</t>
  </si>
  <si>
    <t>PKD100</t>
  </si>
  <si>
    <t>PKD101</t>
  </si>
  <si>
    <t>PKD102</t>
  </si>
  <si>
    <t>PKD103</t>
  </si>
  <si>
    <t>PNJ001</t>
  </si>
  <si>
    <t>PNJ002</t>
  </si>
  <si>
    <t>PNJ003</t>
  </si>
  <si>
    <t>PNJ004</t>
  </si>
  <si>
    <t>PNJ005</t>
  </si>
  <si>
    <t>PNJ006</t>
  </si>
  <si>
    <t>PNJ007</t>
  </si>
  <si>
    <t>PNJ008</t>
  </si>
  <si>
    <t>PNJ009</t>
  </si>
  <si>
    <t>PNJ010</t>
  </si>
  <si>
    <t>PNJ011</t>
  </si>
  <si>
    <t>PNJ012</t>
  </si>
  <si>
    <t>PNJ013</t>
  </si>
  <si>
    <t>PNJ014</t>
  </si>
  <si>
    <t>PNJ015</t>
  </si>
  <si>
    <t>PNJ016</t>
  </si>
  <si>
    <t>PNJ017</t>
  </si>
  <si>
    <t>PNJ018</t>
  </si>
  <si>
    <t>PNJ019</t>
  </si>
  <si>
    <t>PNJ020</t>
  </si>
  <si>
    <t>PNJ021</t>
  </si>
  <si>
    <t>PNJ022</t>
  </si>
  <si>
    <t>PNJ023</t>
  </si>
  <si>
    <t>PNJ024</t>
  </si>
  <si>
    <t>PNJ025</t>
  </si>
  <si>
    <t>PNJ026</t>
  </si>
  <si>
    <t>PNJ027</t>
  </si>
  <si>
    <t>PNJ028</t>
  </si>
  <si>
    <t>PNJ029</t>
  </si>
  <si>
    <t>PNJ030</t>
  </si>
  <si>
    <t>PNJ031</t>
  </si>
  <si>
    <t>PNJ032</t>
  </si>
  <si>
    <t>PNJ033</t>
  </si>
  <si>
    <t>PNJ034</t>
  </si>
  <si>
    <t>Perak Sulfadiazine</t>
  </si>
  <si>
    <t>PNJ035</t>
  </si>
  <si>
    <t>PNJ036</t>
  </si>
  <si>
    <t>PNJ037</t>
  </si>
  <si>
    <t>PNJ038</t>
  </si>
  <si>
    <t>PNJ039</t>
  </si>
  <si>
    <t>PNJ040</t>
  </si>
  <si>
    <t>PNJ041</t>
  </si>
  <si>
    <t>PNJ042</t>
  </si>
  <si>
    <t>PNJ043</t>
  </si>
  <si>
    <t>PNJ044</t>
  </si>
  <si>
    <t>PNJ045</t>
  </si>
  <si>
    <t>PNJ046</t>
  </si>
  <si>
    <t>PNJ047</t>
  </si>
  <si>
    <t>PNJ048</t>
  </si>
  <si>
    <t>PNJ049</t>
  </si>
  <si>
    <t>PNJ050</t>
  </si>
  <si>
    <t>PNJ051</t>
  </si>
  <si>
    <t>PNJ052</t>
  </si>
  <si>
    <t>PNJ053</t>
  </si>
  <si>
    <t>PNJ054</t>
  </si>
  <si>
    <t>PNJ055</t>
  </si>
  <si>
    <t>PNJ056</t>
  </si>
  <si>
    <t>PNJ057</t>
  </si>
  <si>
    <t>PNJ058</t>
  </si>
  <si>
    <t>PNJ059</t>
  </si>
  <si>
    <t>PNJ060</t>
  </si>
  <si>
    <t>PNJ061</t>
  </si>
  <si>
    <t>PNJ062</t>
  </si>
  <si>
    <t>PNJ063</t>
  </si>
  <si>
    <t>PNJ064</t>
  </si>
  <si>
    <t>PNJ065</t>
  </si>
  <si>
    <t>PNJ066</t>
  </si>
  <si>
    <t>PNJ067</t>
  </si>
  <si>
    <t>PNJ068</t>
  </si>
  <si>
    <t>PNJ069</t>
  </si>
  <si>
    <t>PNJ070</t>
  </si>
  <si>
    <t>PNJ071</t>
  </si>
  <si>
    <t>PNJ072</t>
  </si>
  <si>
    <t>PNJ073</t>
  </si>
  <si>
    <t>PNJ074</t>
  </si>
  <si>
    <t>PNJ075</t>
  </si>
  <si>
    <t>PNJ076</t>
  </si>
  <si>
    <t>PNJ077</t>
  </si>
  <si>
    <t>PNJ078</t>
  </si>
  <si>
    <t>PNJ079</t>
  </si>
  <si>
    <t>PNJ080</t>
  </si>
  <si>
    <t>PNJ081</t>
  </si>
  <si>
    <t>PNJ082</t>
  </si>
  <si>
    <t>PNJ083</t>
  </si>
  <si>
    <t>PNJ084</t>
  </si>
  <si>
    <t>PNJ085</t>
  </si>
  <si>
    <t>PNJ086</t>
  </si>
  <si>
    <t>PNJ087</t>
  </si>
  <si>
    <t>PNJ088</t>
  </si>
  <si>
    <t>PNJ089</t>
  </si>
  <si>
    <t>PNJ090</t>
  </si>
  <si>
    <t>PNJ091</t>
  </si>
  <si>
    <t>PNJ092</t>
  </si>
  <si>
    <t>PNJ093</t>
  </si>
  <si>
    <t>PNJ094</t>
  </si>
  <si>
    <t>PNJ095</t>
  </si>
  <si>
    <t>PNJ096</t>
  </si>
  <si>
    <t>PNJ097</t>
  </si>
  <si>
    <t>PNJ098</t>
  </si>
  <si>
    <t>PNJ099</t>
  </si>
  <si>
    <t>PNJ100</t>
  </si>
  <si>
    <t>PNJ101</t>
  </si>
  <si>
    <t>PNJ102</t>
  </si>
  <si>
    <t>PNJ103</t>
  </si>
  <si>
    <t>PNJ104</t>
  </si>
  <si>
    <t>PNJ105</t>
  </si>
  <si>
    <t>PNJ106</t>
  </si>
  <si>
    <t>PNJ107</t>
  </si>
  <si>
    <t>PNJ108</t>
  </si>
  <si>
    <t>PNJ109</t>
  </si>
  <si>
    <t>PNJ110</t>
  </si>
  <si>
    <t>PNJ111</t>
  </si>
  <si>
    <t>PNJ112</t>
  </si>
  <si>
    <t>PNJ113</t>
  </si>
  <si>
    <t>PNJ114</t>
  </si>
  <si>
    <t>PNJ115</t>
  </si>
  <si>
    <t>PNJ116</t>
  </si>
  <si>
    <t>PNJ117</t>
  </si>
  <si>
    <t>PNJ118</t>
  </si>
  <si>
    <t>PNJ119</t>
  </si>
  <si>
    <t>PNJ120</t>
  </si>
  <si>
    <t>PNJ121</t>
  </si>
  <si>
    <t>PNJ122</t>
  </si>
  <si>
    <t>PNJ123</t>
  </si>
  <si>
    <t>PNJ124</t>
  </si>
  <si>
    <t>PNJ125</t>
  </si>
  <si>
    <t>PNJ126</t>
  </si>
  <si>
    <t>PNJ127</t>
  </si>
  <si>
    <t>PNJ128</t>
  </si>
  <si>
    <t>PNJ129</t>
  </si>
  <si>
    <t>PNJ130</t>
  </si>
  <si>
    <t>PNJ131</t>
  </si>
  <si>
    <t>PNJ132</t>
  </si>
  <si>
    <t>PNJ133</t>
  </si>
  <si>
    <t>PNJ134</t>
  </si>
  <si>
    <t>PNJ135</t>
  </si>
  <si>
    <t>PNJ136</t>
  </si>
  <si>
    <t>PNJ137</t>
  </si>
  <si>
    <t>PNJ138</t>
  </si>
  <si>
    <t>PNJ139</t>
  </si>
  <si>
    <t>PNJ140</t>
  </si>
  <si>
    <t>PNJ141</t>
  </si>
  <si>
    <t>PNJ142</t>
  </si>
  <si>
    <t>PNJ143</t>
  </si>
  <si>
    <t>PNJ144</t>
  </si>
  <si>
    <t>PNJ145</t>
  </si>
  <si>
    <t>PNJ146</t>
  </si>
  <si>
    <t>PNJ147</t>
  </si>
  <si>
    <t>PNJ148</t>
  </si>
  <si>
    <t>PNJ149</t>
  </si>
  <si>
    <t>PNJ150</t>
  </si>
  <si>
    <t>PNJ151</t>
  </si>
  <si>
    <t>PNJ152</t>
  </si>
  <si>
    <t>PNJ153</t>
  </si>
  <si>
    <t>PNJ154</t>
  </si>
  <si>
    <t>Becefort Tablet</t>
  </si>
  <si>
    <t>PNJ155</t>
  </si>
  <si>
    <t>Osteforte</t>
  </si>
  <si>
    <t>PNJ156</t>
  </si>
  <si>
    <t>Termorex Plus</t>
  </si>
  <si>
    <t>PNJ157</t>
  </si>
  <si>
    <t>Siladex Antitusiv</t>
  </si>
  <si>
    <t>PNJ158</t>
  </si>
  <si>
    <t>PNJ159</t>
  </si>
  <si>
    <t>Neocenta Krim</t>
  </si>
  <si>
    <t>BMHP001</t>
  </si>
  <si>
    <t>BMHP002</t>
  </si>
  <si>
    <t>BMHP003</t>
  </si>
  <si>
    <t>BMHP004</t>
  </si>
  <si>
    <t>BMHP005</t>
  </si>
  <si>
    <t>BMHP006</t>
  </si>
  <si>
    <t>BMHP007</t>
  </si>
  <si>
    <t>BMHP008</t>
  </si>
  <si>
    <t>BMHP009</t>
  </si>
  <si>
    <t>BMHP010</t>
  </si>
  <si>
    <t>BMHP011</t>
  </si>
  <si>
    <t>BMHP012</t>
  </si>
  <si>
    <t>BMHP013</t>
  </si>
  <si>
    <t>BMHP014</t>
  </si>
  <si>
    <t>BMHP015</t>
  </si>
  <si>
    <t>BMHP016</t>
  </si>
  <si>
    <t>BMHP017</t>
  </si>
  <si>
    <t>BMHP018</t>
  </si>
  <si>
    <t>BMHP019</t>
  </si>
  <si>
    <t>BMHP020</t>
  </si>
  <si>
    <t>BMHP021</t>
  </si>
  <si>
    <t>BMHP022</t>
  </si>
  <si>
    <t>BMHP023</t>
  </si>
  <si>
    <t>BMHP024</t>
  </si>
  <si>
    <t>BMHP025</t>
  </si>
  <si>
    <t>BMHP026</t>
  </si>
  <si>
    <t>BMHP027</t>
  </si>
  <si>
    <t>BMHP028</t>
  </si>
  <si>
    <t>BMHP029</t>
  </si>
  <si>
    <t>BMHP030</t>
  </si>
  <si>
    <t>BMHP031</t>
  </si>
  <si>
    <t>BMHP032</t>
  </si>
  <si>
    <t>BMHP033</t>
  </si>
  <si>
    <t>BMHP034</t>
  </si>
  <si>
    <t>BMHP035</t>
  </si>
  <si>
    <t>BMHP036</t>
  </si>
  <si>
    <t>BMHP037</t>
  </si>
  <si>
    <t>BMHP038</t>
  </si>
  <si>
    <t>BMHP039</t>
  </si>
  <si>
    <t>BMHP040</t>
  </si>
  <si>
    <t>BMHP041</t>
  </si>
  <si>
    <t>BMHP042</t>
  </si>
  <si>
    <t>BMHP043</t>
  </si>
  <si>
    <t>BMHP044</t>
  </si>
  <si>
    <t>BMHP045</t>
  </si>
  <si>
    <t>BMHP046</t>
  </si>
  <si>
    <t>BMHP047</t>
  </si>
  <si>
    <t>BMHP048</t>
  </si>
  <si>
    <t>BMHP049</t>
  </si>
  <si>
    <t>BMHP050</t>
  </si>
  <si>
    <t>BMHP051</t>
  </si>
  <si>
    <t>BMHP052</t>
  </si>
  <si>
    <t>BMHP053</t>
  </si>
  <si>
    <t>BMHP054</t>
  </si>
  <si>
    <t>Blood Lancet ( APBD II )</t>
  </si>
  <si>
    <t>BMHP055</t>
  </si>
  <si>
    <t>BMHP056</t>
  </si>
  <si>
    <t>Catrid ( APBD II )</t>
  </si>
  <si>
    <t>BMHP057</t>
  </si>
  <si>
    <t>SD HIV ( APBD II )</t>
  </si>
  <si>
    <t>BMHP058</t>
  </si>
  <si>
    <t>SD SIPILIS ( APBD II )</t>
  </si>
  <si>
    <t>BMHP059</t>
  </si>
  <si>
    <t>Masker KN95 ( APBD II )</t>
  </si>
  <si>
    <t>BMHP060</t>
  </si>
  <si>
    <t>BMHP061</t>
  </si>
  <si>
    <t>Trepochek Hiv/Shypilis Duo ( APBD II )</t>
  </si>
  <si>
    <t>Test</t>
  </si>
  <si>
    <t>BMHP062</t>
  </si>
  <si>
    <t>RPR Shypilis ( APBD II )</t>
  </si>
  <si>
    <t>BMHP063</t>
  </si>
  <si>
    <t>Virocheck HIV 1/2 ( APBD II )</t>
  </si>
  <si>
    <t>BMHP064</t>
  </si>
  <si>
    <t>HIV 1/2 Ab 3-Line ( APBD II )</t>
  </si>
  <si>
    <t>BMHP065</t>
  </si>
  <si>
    <t>Kasa pembalut 40 / 40 Non Steril</t>
  </si>
  <si>
    <t>BMHP066</t>
  </si>
  <si>
    <t>Osmocol</t>
  </si>
  <si>
    <t>BMHP067</t>
  </si>
  <si>
    <t>Benechek Glucosa Stik</t>
  </si>
  <si>
    <t>BMHP068</t>
  </si>
  <si>
    <t>Benechek Cholesterol Stik</t>
  </si>
  <si>
    <t>BMHP069</t>
  </si>
  <si>
    <t>Autocheck Glucosa Stik</t>
  </si>
  <si>
    <t>BMHP070</t>
  </si>
  <si>
    <t>Autocheck Cholesterol Stik</t>
  </si>
  <si>
    <t>BMHP071</t>
  </si>
  <si>
    <t>Autocheck Uric Acid</t>
  </si>
  <si>
    <t>BMHP072</t>
  </si>
  <si>
    <t>Silkpro No 2</t>
  </si>
  <si>
    <t>BMHP073</t>
  </si>
  <si>
    <t>Silkpro No 3</t>
  </si>
  <si>
    <t>BMHP074</t>
  </si>
  <si>
    <t>Silkpro No 4</t>
  </si>
  <si>
    <t>BMHP075</t>
  </si>
  <si>
    <t>Coton Swab</t>
  </si>
  <si>
    <t>BMHP076</t>
  </si>
  <si>
    <t>Lubrican Gel</t>
  </si>
  <si>
    <t>BMHP077</t>
  </si>
  <si>
    <t>Sputum Pot ( APBD II )</t>
  </si>
  <si>
    <t>PRG001</t>
  </si>
  <si>
    <t>PRG002</t>
  </si>
  <si>
    <t>PRG003</t>
  </si>
  <si>
    <t>PRG004</t>
  </si>
  <si>
    <t>PRG005</t>
  </si>
  <si>
    <t>PRG006</t>
  </si>
  <si>
    <t>PRG007</t>
  </si>
  <si>
    <t>PRG008</t>
  </si>
  <si>
    <t>Chikungunya IgM/IgG</t>
  </si>
  <si>
    <t>PROGRAM HIV</t>
  </si>
  <si>
    <t>HIV001</t>
  </si>
  <si>
    <t>HIV002</t>
  </si>
  <si>
    <t>HIV003</t>
  </si>
  <si>
    <t>HIV004</t>
  </si>
  <si>
    <t>HIV005</t>
  </si>
  <si>
    <t>HIV006</t>
  </si>
  <si>
    <t>HIV007</t>
  </si>
  <si>
    <t>HIV008</t>
  </si>
  <si>
    <t>HIV009</t>
  </si>
  <si>
    <t>HIV010</t>
  </si>
  <si>
    <t>HIV011</t>
  </si>
  <si>
    <t>HIV012</t>
  </si>
  <si>
    <t>HIV013</t>
  </si>
  <si>
    <t>HIV014</t>
  </si>
  <si>
    <t>HIV015</t>
  </si>
  <si>
    <t>HIV016</t>
  </si>
  <si>
    <t>HIV017</t>
  </si>
  <si>
    <t>HIV018</t>
  </si>
  <si>
    <t>HIV019</t>
  </si>
  <si>
    <t>Isoniazid 300mg + Rifapentin 300mg (3HP)</t>
  </si>
  <si>
    <t>HIV020</t>
  </si>
  <si>
    <t>HIV021</t>
  </si>
  <si>
    <t>HIV022</t>
  </si>
  <si>
    <t>Trepochek Shypilis</t>
  </si>
  <si>
    <t>HIV023</t>
  </si>
  <si>
    <t>Trepochek Shypilis / Hiv Combo</t>
  </si>
  <si>
    <t>HIV024</t>
  </si>
  <si>
    <t>Fluconazol 150mg</t>
  </si>
  <si>
    <t>HIV025</t>
  </si>
  <si>
    <t>Kombipak : Azitromicyn + Cefixim</t>
  </si>
  <si>
    <t>HIV026</t>
  </si>
  <si>
    <t>Virocheck Hiv 1/2</t>
  </si>
  <si>
    <t>HIV027</t>
  </si>
  <si>
    <t>RPR Shypilis ( PROGRAM )</t>
  </si>
  <si>
    <t>HIV028</t>
  </si>
  <si>
    <t>Xpert HIV-1 Viral Load</t>
  </si>
  <si>
    <t>HIV029</t>
  </si>
  <si>
    <t>CD 4 MOBILE</t>
  </si>
  <si>
    <t>HIV030</t>
  </si>
  <si>
    <t>CD 4 CONTROL</t>
  </si>
  <si>
    <t>Kit</t>
  </si>
  <si>
    <t>PROGRAM TB</t>
  </si>
  <si>
    <t>TB001</t>
  </si>
  <si>
    <t>TB002</t>
  </si>
  <si>
    <t>TB003</t>
  </si>
  <si>
    <t>TB004</t>
  </si>
  <si>
    <t>TB005</t>
  </si>
  <si>
    <t>TB006</t>
  </si>
  <si>
    <t>TB007</t>
  </si>
  <si>
    <t>TB008</t>
  </si>
  <si>
    <t>TB009</t>
  </si>
  <si>
    <t>STOP TB KIT ( Dosis Harian )</t>
  </si>
  <si>
    <t>TB010</t>
  </si>
  <si>
    <t>Masker N95 Dreamcan</t>
  </si>
  <si>
    <t>TB011</t>
  </si>
  <si>
    <t>Masker N95 Aeropro</t>
  </si>
  <si>
    <t>TB012</t>
  </si>
  <si>
    <t>Masker Bedah</t>
  </si>
  <si>
    <t>TB013</t>
  </si>
  <si>
    <t>TB014</t>
  </si>
  <si>
    <t>Kaca Mata Google</t>
  </si>
  <si>
    <t>TB015</t>
  </si>
  <si>
    <t>TB016</t>
  </si>
  <si>
    <t>Isoniazid 300mg</t>
  </si>
  <si>
    <t>TB017</t>
  </si>
  <si>
    <t>Rifampetin 150mg</t>
  </si>
  <si>
    <t>TB018</t>
  </si>
  <si>
    <t>PROGRAM JIWA</t>
  </si>
  <si>
    <t>JIWA001</t>
  </si>
  <si>
    <t>JIWA002</t>
  </si>
  <si>
    <t>JIWA003</t>
  </si>
  <si>
    <t>JIWA004</t>
  </si>
  <si>
    <t>JIWA005</t>
  </si>
  <si>
    <t>JIWA006</t>
  </si>
  <si>
    <t>JIWA007</t>
  </si>
  <si>
    <t>JIWA008</t>
  </si>
  <si>
    <t>JIWA009</t>
  </si>
  <si>
    <t>Risperidon tab 2mg ( PROGRAM )</t>
  </si>
  <si>
    <t>JIWA010</t>
  </si>
  <si>
    <t>Trifluoperazin 5mg ( PROGRAM )</t>
  </si>
  <si>
    <t>JIWA011</t>
  </si>
  <si>
    <t>Haloperidol 0,5 mg tab. ( PROGRAM )</t>
  </si>
  <si>
    <t>JIWA012</t>
  </si>
  <si>
    <t>Clobazam tablet 10mg ( PROGRAM )</t>
  </si>
  <si>
    <t>JIWA013</t>
  </si>
  <si>
    <t>Clozapin tablet ( PROGRAM )</t>
  </si>
  <si>
    <t>JIWA014</t>
  </si>
  <si>
    <t>JIWA015</t>
  </si>
  <si>
    <t>PROGRAM KESEHATAN IBU DAN ANAK</t>
  </si>
  <si>
    <t>KIA001</t>
  </si>
  <si>
    <t>KIA002</t>
  </si>
  <si>
    <t>KIA003</t>
  </si>
  <si>
    <t>KIA004</t>
  </si>
  <si>
    <t>KIA005</t>
  </si>
  <si>
    <t>KIA006</t>
  </si>
  <si>
    <t>Fitomenadion (Vit. K1) Injeksi 2 mg/mL</t>
  </si>
  <si>
    <t>KIA007</t>
  </si>
  <si>
    <t>Oksitetrasiklin HCl Salep mata 1%</t>
  </si>
  <si>
    <t>KIA008</t>
  </si>
  <si>
    <t>Ampisilin Serbuk Injeksi 1000 mg/vial</t>
  </si>
  <si>
    <t>KIA009</t>
  </si>
  <si>
    <t>Gentamisin Injeksi 40 mg/ml</t>
  </si>
  <si>
    <t>KIA010</t>
  </si>
  <si>
    <t xml:space="preserve">Fenobarbital Injeksi 50 mg/mL </t>
  </si>
  <si>
    <t>KIA011</t>
  </si>
  <si>
    <t xml:space="preserve">Diazepam Injeksi 5 mg/mL </t>
  </si>
  <si>
    <t>KIA012</t>
  </si>
  <si>
    <t>Levo Tiroksin 50 mcg</t>
  </si>
  <si>
    <t>PROGRAM GIZI</t>
  </si>
  <si>
    <t>GIZI001</t>
  </si>
  <si>
    <t>Retinol 100.000 iu ( PROGRAM )</t>
  </si>
  <si>
    <t>GIZI002</t>
  </si>
  <si>
    <t>Retinol 200.000 iu ( PROGRAM )</t>
  </si>
  <si>
    <t>GIZI003</t>
  </si>
  <si>
    <t>Tablet Tambah Darah komb ( PROGRAM )</t>
  </si>
  <si>
    <t>GIZI004</t>
  </si>
  <si>
    <t>PROGRAM DIARE</t>
  </si>
  <si>
    <t>DIARE001</t>
  </si>
  <si>
    <t>DIARE002</t>
  </si>
  <si>
    <t>Zink Tablet 20mg</t>
  </si>
  <si>
    <t>PROGRAM FILLARIASIS DAN KECACINGAN</t>
  </si>
  <si>
    <t>FILL001</t>
  </si>
  <si>
    <t>Albendazol tablet 400mg</t>
  </si>
  <si>
    <t>FILL002</t>
  </si>
  <si>
    <t>PROGRAM MALARIA</t>
  </si>
  <si>
    <t>MLR001</t>
  </si>
  <si>
    <t>Artesunat Injeksi</t>
  </si>
  <si>
    <t>MLR002</t>
  </si>
  <si>
    <t>MLR003</t>
  </si>
  <si>
    <t>DHP ( Dihidro Artemisin + Piperaquin )</t>
  </si>
  <si>
    <t>MLR005</t>
  </si>
  <si>
    <t>Malaria Ag.pLDH/HRP2</t>
  </si>
  <si>
    <t>MLR006</t>
  </si>
  <si>
    <t>Virotec Dengue Combo</t>
  </si>
  <si>
    <t>PROGRAM KUSTA</t>
  </si>
  <si>
    <t>KUSTA001</t>
  </si>
  <si>
    <t>MDT COMBI MB Dewasa</t>
  </si>
  <si>
    <t>KUSTA002</t>
  </si>
  <si>
    <t>MDT COMBI MB Anak</t>
  </si>
  <si>
    <t>KUSTA003</t>
  </si>
  <si>
    <t>MDT COMBI PB Dewasa</t>
  </si>
  <si>
    <t>KUSTA004</t>
  </si>
  <si>
    <t>MDT COMBI PB Anak</t>
  </si>
  <si>
    <t>PROGRAM HEPATITIS</t>
  </si>
  <si>
    <t>HEP001</t>
  </si>
  <si>
    <t>Syringe</t>
  </si>
  <si>
    <t>HEP002</t>
  </si>
  <si>
    <t>Startes HCV</t>
  </si>
  <si>
    <t>HEP003</t>
  </si>
  <si>
    <t>HSAG</t>
  </si>
  <si>
    <t>JIWA016</t>
  </si>
  <si>
    <t>Fenobarbital 30 mg</t>
  </si>
  <si>
    <t>BMHP078</t>
  </si>
  <si>
    <t>Furosemida tab. 40 mg</t>
  </si>
  <si>
    <t xml:space="preserve"> </t>
  </si>
  <si>
    <t>BMHP079</t>
  </si>
  <si>
    <t>2537 ED APRIL 23</t>
  </si>
  <si>
    <t>ED APRIL 23</t>
  </si>
  <si>
    <t>q</t>
  </si>
  <si>
    <t>ED MEI 2023</t>
  </si>
  <si>
    <t>ED MARET 2023</t>
  </si>
  <si>
    <t>ED APRL23(10)</t>
  </si>
  <si>
    <t>700 ed juni 23</t>
  </si>
  <si>
    <t>100ed juni 23</t>
  </si>
  <si>
    <t>PNJ160</t>
  </si>
  <si>
    <t>Barang di gizi</t>
  </si>
  <si>
    <t>PNJ161</t>
  </si>
  <si>
    <t>ED AGUST 2023</t>
  </si>
  <si>
    <t>Hanik Rosidah, A Md Farm</t>
  </si>
  <si>
    <t>NIP. 19740212 200012 2 002</t>
  </si>
  <si>
    <t>SEPTEMBER</t>
  </si>
  <si>
    <t>Botol</t>
  </si>
  <si>
    <t>PROGRAM PTM</t>
  </si>
  <si>
    <t>PTM001</t>
  </si>
  <si>
    <t>ALAT STRIP GULA DARAH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</si>
  <si>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</si>
  <si>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</si>
  <si>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</si>
  <si>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</si>
  <si>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</si>
  <si>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</si>
  <si>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</si>
  <si>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</si>
  <si>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</si>
  <si>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</si>
  <si>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</si>
  <si>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KLORIN 0.5%</t>
  </si>
  <si>
    <t>PTM008</t>
  </si>
  <si>
    <t>SARUNG TANGAN NON STERIL L</t>
  </si>
  <si>
    <t>PTM009</t>
  </si>
  <si>
    <t>SARUNG TANGAN NON STERIL M</t>
  </si>
  <si>
    <t>PTM010</t>
  </si>
  <si>
    <t>SARUNG TANGAN NON STERIL S</t>
  </si>
  <si>
    <t>PTM011</t>
  </si>
  <si>
    <t>SARUNG TANGAN STERIL 6.5</t>
  </si>
  <si>
    <t>PTM012</t>
  </si>
  <si>
    <t>SARUNG TANGAN STERIL 7</t>
  </si>
  <si>
    <t>PTM013</t>
  </si>
  <si>
    <t>SPUIT 3 CC</t>
  </si>
  <si>
    <t>PTM014</t>
  </si>
  <si>
    <t>SPUIT 5 CC</t>
  </si>
  <si>
    <t>PTM015</t>
  </si>
  <si>
    <t>STRIP GULA DARAH</t>
  </si>
  <si>
    <t>Stesolid rectal / Diazepam enema 10mg/2,5 ml</t>
  </si>
  <si>
    <t>DIAZEPAM enema rectal 5 mg/2,5 ml</t>
  </si>
  <si>
    <t xml:space="preserve">Lytacur syrup </t>
  </si>
  <si>
    <t>PNJ162</t>
  </si>
  <si>
    <t>Aspilet</t>
  </si>
  <si>
    <t>Solafluz syrup</t>
  </si>
  <si>
    <t>Ondansentron Injeksi</t>
  </si>
  <si>
    <t xml:space="preserve">    PNJ163</t>
  </si>
  <si>
    <t xml:space="preserve">    PNJ164</t>
  </si>
  <si>
    <t>Nurse Cap (APBDII)</t>
  </si>
  <si>
    <t>Virocheck HBSAG( APBD II )</t>
  </si>
  <si>
    <t>BMHP080</t>
  </si>
  <si>
    <t>Decafix 5 x 5</t>
  </si>
  <si>
    <t>BMHP081</t>
  </si>
  <si>
    <t>Decafix 10 x 5</t>
  </si>
  <si>
    <t>ED SEPT 2023</t>
  </si>
  <si>
    <t>HIV031</t>
  </si>
  <si>
    <t>Rapidan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</si>
</sst>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0" fontId="1" fillId="0" borderId="1" xfId="0" applyFont="1" applyFill="1" applyBorder="1" applyAlignment="1"/>
    <xf numFmtId="0" fontId="3" fillId="0" borderId="4" xfId="0" applyFont="1" applyFill="1" applyBorder="1"/>
    <xf numFmtId="0" fontId="3" fillId="0" borderId="0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0" xfId="0" applyFont="1" applyBorder="1"/>
    <xf numFmtId="0" fontId="1" fillId="0" borderId="0" xfId="0" quotePrefix="1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2" borderId="0" xfId="0" applyFont="1" applyFill="1"/>
    <xf numFmtId="0" fontId="4" fillId="2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8" fillId="0" borderId="1" xfId="0" applyFont="1" applyFill="1" applyBorder="1"/>
    <xf numFmtId="0" fontId="1" fillId="0" borderId="8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4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6"/>
  <sheetViews>
    <sheetView tabSelected="1" topLeftCell="A357" zoomScaleNormal="100" workbookViewId="0">
      <selection activeCell="B413" sqref="B413"/>
    </sheetView>
  </sheetViews>
  <sheetFormatPr defaultColWidth="9.140625" defaultRowHeight="12.75" x14ac:dyDescent="0.2"/>
  <cols>
    <col min="1" max="1" width="9.5703125" style="12" customWidth="1"/>
    <col min="2" max="2" width="40.85546875" style="12" customWidth="1"/>
    <col min="3" max="3" width="8.140625" style="12" customWidth="1"/>
    <col min="4" max="4" width="8.7109375" style="12" customWidth="1"/>
    <col min="5" max="5" width="7.7109375" style="12" customWidth="1"/>
    <col min="6" max="6" width="8.42578125" style="12" customWidth="1"/>
    <col min="7" max="7" width="7.85546875" style="12" customWidth="1"/>
    <col min="8" max="8" width="8.140625" style="12" customWidth="1"/>
    <col min="9" max="9" width="7.28515625" style="12" customWidth="1"/>
    <col min="10" max="10" width="7" style="12" customWidth="1"/>
    <col min="11" max="11" width="8.5703125" style="12" customWidth="1"/>
    <col min="12" max="12" width="5.85546875" style="12" customWidth="1"/>
    <col min="13" max="13" width="6.42578125" style="12" customWidth="1"/>
    <col min="14" max="14" width="6.140625" style="12" customWidth="1"/>
    <col min="15" max="15" width="9.42578125" style="12" customWidth="1"/>
    <col min="16" max="16" width="8.28515625" style="12" customWidth="1"/>
    <col min="17" max="17" width="16.85546875" style="12" customWidth="1"/>
    <col min="18" max="16384" width="9.140625" style="12"/>
  </cols>
  <sheetData>
    <row r="1" spans="1:23" x14ac:dyDescent="0.2">
      <c r="A1" s="77" t="s">
        <v>408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3" x14ac:dyDescent="0.2">
      <c r="A2" s="77" t="s">
        <v>409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23" ht="14.25" x14ac:dyDescent="0.2">
      <c r="A3" s="78" t="s">
        <v>386</v>
      </c>
      <c r="B3" s="78"/>
      <c r="C3" s="58" t="s">
        <v>383</v>
      </c>
      <c r="D3" s="2"/>
      <c r="E3" s="2"/>
      <c r="S3" s="33"/>
      <c r="T3" s="33"/>
      <c r="U3" s="33"/>
      <c r="V3" s="34"/>
      <c r="W3" s="33"/>
    </row>
    <row r="4" spans="1:23" ht="14.25" x14ac:dyDescent="0.2">
      <c r="A4" s="78" t="s">
        <v>387</v>
      </c>
      <c r="B4" s="78"/>
      <c r="C4" s="58" t="s">
        <v>381</v>
      </c>
      <c r="D4" s="3"/>
      <c r="E4" s="3"/>
      <c r="M4" s="4" t="s">
        <v>0</v>
      </c>
      <c r="N4" s="5" t="s">
        <v>977</v>
      </c>
      <c r="S4" s="33"/>
      <c r="T4" s="33"/>
      <c r="U4" s="33"/>
      <c r="V4" s="34"/>
      <c r="W4" s="33"/>
    </row>
    <row r="5" spans="1:23" ht="14.25" x14ac:dyDescent="0.2">
      <c r="A5" s="78" t="s">
        <v>388</v>
      </c>
      <c r="B5" s="78"/>
      <c r="C5" s="58" t="s">
        <v>382</v>
      </c>
      <c r="M5" s="4" t="s">
        <v>1</v>
      </c>
      <c r="N5" s="32">
        <v>2023</v>
      </c>
      <c r="S5" s="33"/>
      <c r="T5" s="33"/>
      <c r="U5" s="33"/>
      <c r="V5" s="34"/>
      <c r="W5" s="33"/>
    </row>
    <row r="6" spans="1:23" ht="14.25" x14ac:dyDescent="0.2">
      <c r="A6" s="78" t="s">
        <v>389</v>
      </c>
      <c r="B6" s="78"/>
      <c r="C6" s="58" t="s">
        <v>384</v>
      </c>
      <c r="S6" s="33"/>
      <c r="T6" s="33"/>
      <c r="U6" s="33"/>
      <c r="V6" s="33"/>
      <c r="W6" s="33"/>
    </row>
    <row r="7" spans="1:23" ht="14.25" x14ac:dyDescent="0.2">
      <c r="A7" s="78" t="s">
        <v>390</v>
      </c>
      <c r="B7" s="78"/>
      <c r="C7" s="58" t="s">
        <v>385</v>
      </c>
      <c r="S7" s="33"/>
      <c r="T7" s="33"/>
      <c r="U7" s="33"/>
      <c r="V7" s="33"/>
      <c r="W7" s="33"/>
    </row>
    <row r="8" spans="1:23" ht="14.25" x14ac:dyDescent="0.2">
      <c r="S8" s="33"/>
      <c r="T8" s="33"/>
      <c r="U8" s="33"/>
      <c r="V8" s="33"/>
      <c r="W8" s="33"/>
    </row>
    <row r="9" spans="1:23" ht="15" customHeight="1" x14ac:dyDescent="0.2">
      <c r="A9" s="75" t="s">
        <v>2</v>
      </c>
      <c r="B9" s="75" t="s">
        <v>3</v>
      </c>
      <c r="C9" s="70" t="s">
        <v>4</v>
      </c>
      <c r="D9" s="75" t="s">
        <v>5</v>
      </c>
      <c r="E9" s="70" t="s">
        <v>6</v>
      </c>
      <c r="F9" s="70" t="s">
        <v>7</v>
      </c>
      <c r="G9" s="70" t="s">
        <v>8</v>
      </c>
      <c r="H9" s="70" t="s">
        <v>9</v>
      </c>
      <c r="I9" s="70" t="s">
        <v>10</v>
      </c>
      <c r="J9" s="70" t="s">
        <v>11</v>
      </c>
      <c r="K9" s="70" t="s">
        <v>12</v>
      </c>
      <c r="L9" s="75" t="s">
        <v>13</v>
      </c>
      <c r="M9" s="75"/>
      <c r="N9" s="75"/>
      <c r="O9" s="75"/>
      <c r="P9" s="75"/>
      <c r="Q9" s="75" t="s">
        <v>14</v>
      </c>
      <c r="S9" s="33"/>
      <c r="T9" s="33"/>
      <c r="U9" s="33"/>
      <c r="V9" s="33"/>
      <c r="W9" s="34"/>
    </row>
    <row r="10" spans="1:23" ht="18.600000000000001" customHeight="1" x14ac:dyDescent="0.2">
      <c r="A10" s="75"/>
      <c r="B10" s="75"/>
      <c r="C10" s="71"/>
      <c r="D10" s="75"/>
      <c r="E10" s="71"/>
      <c r="F10" s="71"/>
      <c r="G10" s="71"/>
      <c r="H10" s="71"/>
      <c r="I10" s="71"/>
      <c r="J10" s="71"/>
      <c r="K10" s="71"/>
      <c r="L10" s="55">
        <v>1</v>
      </c>
      <c r="M10" s="55" t="s">
        <v>15</v>
      </c>
      <c r="N10" s="55" t="s">
        <v>16</v>
      </c>
      <c r="O10" s="55" t="s">
        <v>17</v>
      </c>
      <c r="P10" s="55" t="s">
        <v>18</v>
      </c>
      <c r="Q10" s="75"/>
      <c r="S10" s="33"/>
      <c r="T10" s="33"/>
      <c r="U10" s="33"/>
      <c r="V10" s="33"/>
      <c r="W10" s="34"/>
    </row>
    <row r="11" spans="1:23" x14ac:dyDescent="0.2">
      <c r="A11" s="55">
        <v>1</v>
      </c>
      <c r="B11" s="55">
        <v>2</v>
      </c>
      <c r="C11" s="55"/>
      <c r="D11" s="55">
        <v>3</v>
      </c>
      <c r="E11" s="55">
        <v>4</v>
      </c>
      <c r="F11" s="55">
        <v>5</v>
      </c>
      <c r="G11" s="55">
        <v>6</v>
      </c>
      <c r="H11" s="55">
        <v>7</v>
      </c>
      <c r="I11" s="55">
        <v>8</v>
      </c>
      <c r="J11" s="55">
        <v>9</v>
      </c>
      <c r="K11" s="55">
        <v>10</v>
      </c>
      <c r="L11" s="55">
        <v>11</v>
      </c>
      <c r="M11" s="55">
        <v>12</v>
      </c>
      <c r="N11" s="55">
        <v>13</v>
      </c>
      <c r="O11" s="55">
        <v>14</v>
      </c>
      <c r="P11" s="55">
        <v>15</v>
      </c>
      <c r="Q11" s="55">
        <v>16</v>
      </c>
    </row>
    <row r="12" spans="1:23" x14ac:dyDescent="0.2">
      <c r="A12" s="43" t="s">
        <v>429</v>
      </c>
      <c r="B12" s="13" t="s">
        <v>19</v>
      </c>
      <c r="C12" s="13"/>
      <c r="D12" s="8" t="s">
        <v>20</v>
      </c>
      <c r="E12" s="28">
        <v>1700</v>
      </c>
      <c r="F12" s="53">
        <v>2000</v>
      </c>
      <c r="G12" s="28">
        <f>E12+F12</f>
        <v>3700</v>
      </c>
      <c r="H12" s="29">
        <v>1000</v>
      </c>
      <c r="I12" s="1">
        <f>G12-H12</f>
        <v>2700</v>
      </c>
      <c r="J12" s="1"/>
      <c r="K12" s="1"/>
      <c r="L12" s="1"/>
      <c r="M12" s="1"/>
      <c r="N12" s="1"/>
      <c r="O12" s="1"/>
      <c r="P12" s="1"/>
      <c r="Q12" s="1"/>
    </row>
    <row r="13" spans="1:23" x14ac:dyDescent="0.2">
      <c r="A13" s="43" t="s">
        <v>430</v>
      </c>
      <c r="B13" s="1" t="s">
        <v>21</v>
      </c>
      <c r="C13" s="1"/>
      <c r="D13" s="8" t="s">
        <v>22</v>
      </c>
      <c r="E13" s="28">
        <v>0</v>
      </c>
      <c r="F13" s="54"/>
      <c r="G13" s="28">
        <f t="shared" ref="G13:G40" si="0">E13+F13</f>
        <v>0</v>
      </c>
      <c r="H13" s="28"/>
      <c r="I13" s="1">
        <f t="shared" ref="I13:I40" si="1">G13-H13</f>
        <v>0</v>
      </c>
      <c r="J13" s="1"/>
      <c r="K13" s="1"/>
      <c r="L13" s="1"/>
      <c r="M13" s="1"/>
      <c r="N13" s="1"/>
      <c r="O13" s="1"/>
      <c r="P13" s="1"/>
      <c r="Q13" s="1"/>
    </row>
    <row r="14" spans="1:23" x14ac:dyDescent="0.2">
      <c r="A14" s="43" t="s">
        <v>431</v>
      </c>
      <c r="B14" s="1" t="s">
        <v>23</v>
      </c>
      <c r="C14" s="1"/>
      <c r="D14" s="8" t="s">
        <v>20</v>
      </c>
      <c r="E14" s="28">
        <v>0</v>
      </c>
      <c r="F14" s="54"/>
      <c r="G14" s="28">
        <f t="shared" si="0"/>
        <v>0</v>
      </c>
      <c r="H14" s="28"/>
      <c r="I14" s="1">
        <f t="shared" si="1"/>
        <v>0</v>
      </c>
      <c r="J14" s="1"/>
      <c r="K14" s="1"/>
      <c r="L14" s="1"/>
      <c r="M14" s="1"/>
      <c r="N14" s="1"/>
      <c r="O14" s="1"/>
      <c r="P14" s="1"/>
      <c r="Q14" s="1"/>
    </row>
    <row r="15" spans="1:23" x14ac:dyDescent="0.2">
      <c r="A15" s="43" t="s">
        <v>432</v>
      </c>
      <c r="B15" s="1" t="s">
        <v>24</v>
      </c>
      <c r="C15" s="1"/>
      <c r="D15" s="8" t="s">
        <v>20</v>
      </c>
      <c r="E15" s="28">
        <v>0</v>
      </c>
      <c r="F15" s="54"/>
      <c r="G15" s="28">
        <f t="shared" si="0"/>
        <v>0</v>
      </c>
      <c r="H15" s="28"/>
      <c r="I15" s="1">
        <f t="shared" si="1"/>
        <v>0</v>
      </c>
      <c r="J15" s="1"/>
      <c r="K15" s="1"/>
      <c r="L15" s="1"/>
      <c r="M15" s="1"/>
      <c r="N15" s="1"/>
      <c r="O15" s="1"/>
      <c r="P15" s="1"/>
      <c r="Q15" s="1"/>
    </row>
    <row r="16" spans="1:23" x14ac:dyDescent="0.2">
      <c r="A16" s="43" t="s">
        <v>433</v>
      </c>
      <c r="B16" s="1" t="s">
        <v>25</v>
      </c>
      <c r="C16" s="1"/>
      <c r="D16" s="8" t="s">
        <v>26</v>
      </c>
      <c r="E16" s="28">
        <v>2000</v>
      </c>
      <c r="F16" s="54">
        <v>4000</v>
      </c>
      <c r="G16" s="28">
        <f t="shared" si="0"/>
        <v>6000</v>
      </c>
      <c r="H16" s="28">
        <v>2200</v>
      </c>
      <c r="I16" s="1">
        <f t="shared" si="1"/>
        <v>3800</v>
      </c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43" t="s">
        <v>434</v>
      </c>
      <c r="B17" s="13" t="s">
        <v>27</v>
      </c>
      <c r="C17" s="13"/>
      <c r="D17" s="8" t="s">
        <v>28</v>
      </c>
      <c r="E17" s="28">
        <v>25</v>
      </c>
      <c r="F17" s="54">
        <v>100</v>
      </c>
      <c r="G17" s="28">
        <f t="shared" si="0"/>
        <v>125</v>
      </c>
      <c r="H17" s="28">
        <v>75</v>
      </c>
      <c r="I17" s="1">
        <f t="shared" si="1"/>
        <v>50</v>
      </c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43" t="s">
        <v>435</v>
      </c>
      <c r="B18" s="1" t="s">
        <v>29</v>
      </c>
      <c r="C18" s="1"/>
      <c r="D18" s="8" t="s">
        <v>20</v>
      </c>
      <c r="E18" s="28">
        <v>0</v>
      </c>
      <c r="F18" s="36"/>
      <c r="G18" s="28">
        <f t="shared" si="0"/>
        <v>0</v>
      </c>
      <c r="H18" s="28"/>
      <c r="I18" s="1">
        <f t="shared" si="1"/>
        <v>0</v>
      </c>
      <c r="J18" s="1"/>
      <c r="K18" s="1"/>
      <c r="L18" s="1"/>
      <c r="M18" s="1"/>
      <c r="N18" s="1"/>
      <c r="O18" s="1"/>
      <c r="P18" s="1"/>
      <c r="Q18" s="1"/>
    </row>
    <row r="19" spans="1:17" x14ac:dyDescent="0.2">
      <c r="A19" s="43" t="s">
        <v>436</v>
      </c>
      <c r="B19" s="1" t="s">
        <v>30</v>
      </c>
      <c r="C19" s="1"/>
      <c r="D19" s="8" t="s">
        <v>20</v>
      </c>
      <c r="E19" s="28">
        <v>0</v>
      </c>
      <c r="F19" s="36"/>
      <c r="G19" s="28">
        <f t="shared" si="0"/>
        <v>0</v>
      </c>
      <c r="H19" s="28"/>
      <c r="I19" s="1">
        <f t="shared" si="1"/>
        <v>0</v>
      </c>
      <c r="J19" s="1"/>
      <c r="K19" s="1"/>
      <c r="L19" s="1"/>
      <c r="M19" s="1"/>
      <c r="N19" s="1"/>
      <c r="O19" s="1"/>
      <c r="P19" s="1"/>
      <c r="Q19" s="1"/>
    </row>
    <row r="20" spans="1:17" x14ac:dyDescent="0.2">
      <c r="A20" s="43" t="s">
        <v>437</v>
      </c>
      <c r="B20" s="1" t="s">
        <v>31</v>
      </c>
      <c r="C20" s="1"/>
      <c r="D20" s="8" t="s">
        <v>20</v>
      </c>
      <c r="E20" s="28">
        <v>500</v>
      </c>
      <c r="F20" s="36">
        <v>3000</v>
      </c>
      <c r="G20" s="28">
        <f t="shared" si="0"/>
        <v>3500</v>
      </c>
      <c r="H20" s="28">
        <v>2500</v>
      </c>
      <c r="I20" s="1">
        <f t="shared" si="1"/>
        <v>1000</v>
      </c>
      <c r="J20" s="1"/>
      <c r="K20" s="1"/>
      <c r="L20" s="1"/>
      <c r="M20" s="1"/>
      <c r="N20" s="1"/>
      <c r="O20" s="1"/>
      <c r="P20" s="1"/>
      <c r="Q20" s="1"/>
    </row>
    <row r="21" spans="1:17" x14ac:dyDescent="0.2">
      <c r="A21" s="43" t="s">
        <v>438</v>
      </c>
      <c r="B21" s="1" t="s">
        <v>32</v>
      </c>
      <c r="C21" s="1"/>
      <c r="D21" s="8" t="s">
        <v>33</v>
      </c>
      <c r="E21" s="28">
        <v>0</v>
      </c>
      <c r="F21" s="36"/>
      <c r="G21" s="28">
        <f t="shared" si="0"/>
        <v>0</v>
      </c>
      <c r="H21" s="28"/>
      <c r="I21" s="1">
        <f t="shared" si="1"/>
        <v>0</v>
      </c>
      <c r="J21" s="1"/>
      <c r="K21" s="1"/>
      <c r="L21" s="1"/>
      <c r="M21" s="1" t="s">
        <v>961</v>
      </c>
      <c r="N21" s="1"/>
      <c r="O21" s="1"/>
      <c r="P21" s="1"/>
      <c r="Q21" s="1"/>
    </row>
    <row r="22" spans="1:17" x14ac:dyDescent="0.2">
      <c r="A22" s="43" t="s">
        <v>439</v>
      </c>
      <c r="B22" s="1" t="s">
        <v>34</v>
      </c>
      <c r="C22" s="1"/>
      <c r="D22" s="8" t="s">
        <v>33</v>
      </c>
      <c r="E22" s="28">
        <v>0</v>
      </c>
      <c r="F22" s="36"/>
      <c r="G22" s="28">
        <f t="shared" si="0"/>
        <v>0</v>
      </c>
      <c r="H22" s="28"/>
      <c r="I22" s="1">
        <f t="shared" si="1"/>
        <v>0</v>
      </c>
      <c r="J22" s="1"/>
      <c r="K22" s="27"/>
      <c r="L22" s="1"/>
      <c r="M22" s="1"/>
      <c r="N22" s="1"/>
      <c r="O22" s="1"/>
      <c r="P22" s="1"/>
      <c r="Q22" s="1"/>
    </row>
    <row r="23" spans="1:17" x14ac:dyDescent="0.2">
      <c r="A23" s="43" t="s">
        <v>440</v>
      </c>
      <c r="B23" s="1" t="s">
        <v>35</v>
      </c>
      <c r="C23" s="1"/>
      <c r="D23" s="8" t="s">
        <v>36</v>
      </c>
      <c r="E23" s="28">
        <v>0</v>
      </c>
      <c r="F23" s="36"/>
      <c r="G23" s="28">
        <f t="shared" si="0"/>
        <v>0</v>
      </c>
      <c r="H23" s="28"/>
      <c r="I23" s="1">
        <f t="shared" si="1"/>
        <v>0</v>
      </c>
      <c r="J23" s="1"/>
      <c r="K23" s="1"/>
      <c r="L23" s="1"/>
      <c r="M23" s="1"/>
      <c r="N23" s="1"/>
      <c r="O23" s="1"/>
      <c r="P23" s="1"/>
      <c r="Q23" s="1"/>
    </row>
    <row r="24" spans="1:17" x14ac:dyDescent="0.2">
      <c r="A24" s="43" t="s">
        <v>441</v>
      </c>
      <c r="B24" s="1" t="s">
        <v>37</v>
      </c>
      <c r="C24" s="1"/>
      <c r="D24" s="8" t="s">
        <v>20</v>
      </c>
      <c r="E24" s="28">
        <v>0</v>
      </c>
      <c r="F24" s="36"/>
      <c r="G24" s="28">
        <f t="shared" si="0"/>
        <v>0</v>
      </c>
      <c r="H24" s="28"/>
      <c r="I24" s="1">
        <f t="shared" si="1"/>
        <v>0</v>
      </c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43" t="s">
        <v>442</v>
      </c>
      <c r="B25" s="13" t="s">
        <v>38</v>
      </c>
      <c r="C25" s="13"/>
      <c r="D25" s="8" t="s">
        <v>22</v>
      </c>
      <c r="E25" s="28">
        <v>20</v>
      </c>
      <c r="F25" s="36"/>
      <c r="G25" s="28">
        <f t="shared" si="0"/>
        <v>20</v>
      </c>
      <c r="H25" s="28"/>
      <c r="I25" s="1">
        <f t="shared" si="1"/>
        <v>20</v>
      </c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43" t="s">
        <v>443</v>
      </c>
      <c r="B26" s="1" t="s">
        <v>39</v>
      </c>
      <c r="C26" s="1"/>
      <c r="D26" s="8" t="s">
        <v>20</v>
      </c>
      <c r="E26" s="28">
        <v>5000</v>
      </c>
      <c r="F26" s="36"/>
      <c r="G26" s="28">
        <f t="shared" si="0"/>
        <v>5000</v>
      </c>
      <c r="H26" s="28">
        <v>1100</v>
      </c>
      <c r="I26" s="1">
        <f t="shared" si="1"/>
        <v>3900</v>
      </c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43" t="s">
        <v>444</v>
      </c>
      <c r="B27" s="1" t="s">
        <v>40</v>
      </c>
      <c r="C27" s="1"/>
      <c r="D27" s="8" t="s">
        <v>20</v>
      </c>
      <c r="E27" s="28">
        <v>0</v>
      </c>
      <c r="F27" s="36"/>
      <c r="G27" s="28">
        <f t="shared" si="0"/>
        <v>0</v>
      </c>
      <c r="H27" s="28"/>
      <c r="I27" s="1">
        <f t="shared" si="1"/>
        <v>0</v>
      </c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43" t="s">
        <v>445</v>
      </c>
      <c r="B28" s="11" t="s">
        <v>41</v>
      </c>
      <c r="C28" s="11"/>
      <c r="D28" s="8" t="s">
        <v>22</v>
      </c>
      <c r="E28" s="28">
        <v>0</v>
      </c>
      <c r="F28" s="36"/>
      <c r="G28" s="28">
        <f t="shared" si="0"/>
        <v>0</v>
      </c>
      <c r="H28" s="28"/>
      <c r="I28" s="1">
        <f t="shared" si="1"/>
        <v>0</v>
      </c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43" t="s">
        <v>446</v>
      </c>
      <c r="B29" s="1" t="s">
        <v>42</v>
      </c>
      <c r="C29" s="1"/>
      <c r="D29" s="8" t="s">
        <v>33</v>
      </c>
      <c r="E29" s="28">
        <v>100</v>
      </c>
      <c r="F29" s="36"/>
      <c r="G29" s="28">
        <f t="shared" si="0"/>
        <v>100</v>
      </c>
      <c r="H29" s="28"/>
      <c r="I29" s="1">
        <f t="shared" si="1"/>
        <v>100</v>
      </c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43" t="s">
        <v>447</v>
      </c>
      <c r="B30" s="1" t="s">
        <v>43</v>
      </c>
      <c r="C30" s="1"/>
      <c r="D30" s="8" t="s">
        <v>22</v>
      </c>
      <c r="E30" s="28">
        <v>10</v>
      </c>
      <c r="F30" s="36"/>
      <c r="G30" s="28">
        <f t="shared" si="0"/>
        <v>10</v>
      </c>
      <c r="H30" s="28">
        <v>2</v>
      </c>
      <c r="I30" s="1">
        <f t="shared" si="1"/>
        <v>8</v>
      </c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43" t="s">
        <v>448</v>
      </c>
      <c r="B31" s="1" t="s">
        <v>44</v>
      </c>
      <c r="C31" s="1"/>
      <c r="D31" s="8" t="s">
        <v>20</v>
      </c>
      <c r="E31" s="28">
        <v>0</v>
      </c>
      <c r="F31" s="36">
        <v>6000</v>
      </c>
      <c r="G31" s="28">
        <f t="shared" si="0"/>
        <v>6000</v>
      </c>
      <c r="H31" s="28">
        <v>2000</v>
      </c>
      <c r="I31" s="1">
        <f t="shared" si="1"/>
        <v>4000</v>
      </c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43" t="s">
        <v>449</v>
      </c>
      <c r="B32" s="1" t="s">
        <v>45</v>
      </c>
      <c r="C32" s="1"/>
      <c r="D32" s="8" t="s">
        <v>22</v>
      </c>
      <c r="E32" s="28">
        <v>5</v>
      </c>
      <c r="F32" s="36"/>
      <c r="G32" s="28">
        <f t="shared" si="0"/>
        <v>5</v>
      </c>
      <c r="H32" s="28"/>
      <c r="I32" s="1">
        <f t="shared" si="1"/>
        <v>5</v>
      </c>
      <c r="J32" s="1"/>
      <c r="K32" s="1"/>
      <c r="L32" s="1"/>
      <c r="M32" s="1"/>
      <c r="N32" s="1"/>
      <c r="O32" s="1"/>
      <c r="P32" s="1"/>
      <c r="Q32" s="1" t="s">
        <v>964</v>
      </c>
    </row>
    <row r="33" spans="1:17" x14ac:dyDescent="0.2">
      <c r="A33" s="43" t="s">
        <v>450</v>
      </c>
      <c r="B33" s="1" t="s">
        <v>46</v>
      </c>
      <c r="C33" s="1"/>
      <c r="D33" s="8" t="s">
        <v>20</v>
      </c>
      <c r="E33" s="28">
        <v>0</v>
      </c>
      <c r="F33" s="28"/>
      <c r="G33" s="28">
        <f t="shared" si="0"/>
        <v>0</v>
      </c>
      <c r="H33" s="28"/>
      <c r="I33" s="1">
        <f t="shared" si="1"/>
        <v>0</v>
      </c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43" t="s">
        <v>451</v>
      </c>
      <c r="B34" s="1" t="s">
        <v>47</v>
      </c>
      <c r="C34" s="1"/>
      <c r="D34" s="8" t="s">
        <v>20</v>
      </c>
      <c r="E34" s="28">
        <v>0</v>
      </c>
      <c r="F34" s="28"/>
      <c r="G34" s="28">
        <f t="shared" si="0"/>
        <v>0</v>
      </c>
      <c r="H34" s="28"/>
      <c r="I34" s="1">
        <f t="shared" si="1"/>
        <v>0</v>
      </c>
      <c r="J34" s="1"/>
      <c r="K34" s="1"/>
      <c r="L34" s="1"/>
      <c r="M34" s="1"/>
      <c r="N34" s="1"/>
      <c r="O34" s="1"/>
      <c r="P34" s="1"/>
      <c r="Q34" s="1"/>
    </row>
    <row r="35" spans="1:17" ht="14.45" customHeight="1" x14ac:dyDescent="0.2">
      <c r="A35" s="43" t="s">
        <v>452</v>
      </c>
      <c r="B35" s="1" t="s">
        <v>48</v>
      </c>
      <c r="C35" s="1"/>
      <c r="D35" s="8" t="s">
        <v>22</v>
      </c>
      <c r="E35" s="28">
        <v>20</v>
      </c>
      <c r="F35" s="28"/>
      <c r="G35" s="28">
        <f t="shared" si="0"/>
        <v>20</v>
      </c>
      <c r="H35" s="28">
        <v>8</v>
      </c>
      <c r="I35" s="1">
        <f t="shared" si="1"/>
        <v>12</v>
      </c>
      <c r="J35" s="1"/>
      <c r="K35" s="1"/>
      <c r="L35" s="1"/>
      <c r="M35" s="1"/>
      <c r="N35" s="1"/>
      <c r="O35" s="1"/>
      <c r="P35" s="1"/>
      <c r="Q35" s="1"/>
    </row>
    <row r="36" spans="1:17" ht="14.45" customHeight="1" x14ac:dyDescent="0.2">
      <c r="A36" s="43" t="s">
        <v>453</v>
      </c>
      <c r="B36" s="1" t="s">
        <v>49</v>
      </c>
      <c r="C36" s="1"/>
      <c r="D36" s="8" t="s">
        <v>20</v>
      </c>
      <c r="E36" s="28">
        <v>0</v>
      </c>
      <c r="F36" s="28"/>
      <c r="G36" s="28">
        <f t="shared" si="0"/>
        <v>0</v>
      </c>
      <c r="H36" s="28"/>
      <c r="I36" s="1">
        <f t="shared" si="1"/>
        <v>0</v>
      </c>
      <c r="J36" s="1"/>
      <c r="K36" s="1"/>
      <c r="L36" s="1"/>
      <c r="M36" s="1"/>
      <c r="N36" s="1"/>
      <c r="O36" s="1"/>
      <c r="P36" s="1"/>
      <c r="Q36" s="1"/>
    </row>
    <row r="37" spans="1:17" ht="14.45" customHeight="1" x14ac:dyDescent="0.2">
      <c r="A37" s="43" t="s">
        <v>454</v>
      </c>
      <c r="B37" s="1" t="s">
        <v>50</v>
      </c>
      <c r="C37" s="1"/>
      <c r="D37" s="8" t="s">
        <v>20</v>
      </c>
      <c r="E37" s="28">
        <v>0</v>
      </c>
      <c r="F37" s="28"/>
      <c r="G37" s="28">
        <f t="shared" si="0"/>
        <v>0</v>
      </c>
      <c r="H37" s="28"/>
      <c r="I37" s="1">
        <f t="shared" si="1"/>
        <v>0</v>
      </c>
      <c r="J37" s="1"/>
      <c r="K37" s="1"/>
      <c r="L37" s="1"/>
      <c r="M37" s="1"/>
      <c r="N37" s="1"/>
      <c r="O37" s="1"/>
      <c r="P37" s="1"/>
      <c r="Q37" s="1"/>
    </row>
    <row r="38" spans="1:17" ht="15" customHeight="1" x14ac:dyDescent="0.2">
      <c r="A38" s="43" t="s">
        <v>455</v>
      </c>
      <c r="B38" s="1" t="s">
        <v>51</v>
      </c>
      <c r="C38" s="1"/>
      <c r="D38" s="8" t="s">
        <v>20</v>
      </c>
      <c r="E38" s="28">
        <v>0</v>
      </c>
      <c r="F38" s="28"/>
      <c r="G38" s="28">
        <f t="shared" si="0"/>
        <v>0</v>
      </c>
      <c r="H38" s="28"/>
      <c r="I38" s="1">
        <f t="shared" si="1"/>
        <v>0</v>
      </c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43" t="s">
        <v>456</v>
      </c>
      <c r="B39" s="1" t="s">
        <v>52</v>
      </c>
      <c r="C39" s="1"/>
      <c r="D39" s="8" t="s">
        <v>20</v>
      </c>
      <c r="E39" s="28">
        <v>3</v>
      </c>
      <c r="F39" s="28">
        <v>30</v>
      </c>
      <c r="G39" s="28">
        <f t="shared" si="0"/>
        <v>33</v>
      </c>
      <c r="H39" s="28">
        <v>8</v>
      </c>
      <c r="I39" s="1">
        <f t="shared" si="1"/>
        <v>25</v>
      </c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43" t="s">
        <v>457</v>
      </c>
      <c r="B40" s="1" t="s">
        <v>53</v>
      </c>
      <c r="C40" s="1"/>
      <c r="D40" s="8" t="s">
        <v>28</v>
      </c>
      <c r="E40" s="28">
        <v>0</v>
      </c>
      <c r="F40" s="28"/>
      <c r="G40" s="28">
        <f t="shared" si="0"/>
        <v>0</v>
      </c>
      <c r="H40" s="28"/>
      <c r="I40" s="1">
        <f t="shared" si="1"/>
        <v>0</v>
      </c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2"/>
      <c r="B41" s="18"/>
      <c r="C41" s="18"/>
      <c r="D41" s="2"/>
      <c r="E41" s="31"/>
      <c r="F41" s="31"/>
      <c r="G41" s="31"/>
      <c r="H41" s="31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2">
      <c r="A42" s="2"/>
      <c r="B42" s="18"/>
      <c r="C42" s="18"/>
      <c r="D42" s="2"/>
      <c r="E42" s="31"/>
      <c r="F42" s="31"/>
      <c r="G42" s="31"/>
      <c r="H42" s="31"/>
      <c r="I42" s="18"/>
      <c r="J42" s="18"/>
      <c r="K42" s="18"/>
      <c r="L42" s="18"/>
      <c r="M42" s="18"/>
      <c r="N42" s="18"/>
      <c r="O42" s="18"/>
      <c r="P42" s="18"/>
      <c r="Q42" s="18"/>
    </row>
    <row r="43" spans="1:17" x14ac:dyDescent="0.2">
      <c r="A43" s="2"/>
      <c r="B43" s="18"/>
      <c r="C43" s="18"/>
      <c r="D43" s="2"/>
      <c r="E43" s="31"/>
      <c r="F43" s="31"/>
      <c r="G43" s="31"/>
      <c r="H43" s="31"/>
      <c r="I43" s="18"/>
      <c r="J43" s="18"/>
      <c r="K43" s="18"/>
      <c r="L43" s="18"/>
      <c r="M43" s="18"/>
      <c r="N43" s="18"/>
      <c r="O43" s="18"/>
      <c r="P43" s="18"/>
      <c r="Q43" s="18"/>
    </row>
    <row r="44" spans="1:17" x14ac:dyDescent="0.2">
      <c r="A44" s="2"/>
      <c r="B44" s="18"/>
      <c r="C44" s="18"/>
      <c r="D44" s="2"/>
      <c r="E44" s="31"/>
      <c r="F44" s="31"/>
      <c r="G44" s="31"/>
      <c r="H44" s="31"/>
      <c r="I44" s="18"/>
      <c r="J44" s="18"/>
      <c r="K44" s="18"/>
      <c r="L44" s="18"/>
      <c r="M44" s="18"/>
      <c r="N44" s="18"/>
      <c r="O44" s="18"/>
      <c r="P44" s="18"/>
      <c r="Q44" s="18"/>
    </row>
    <row r="45" spans="1:17" ht="15" customHeight="1" x14ac:dyDescent="0.2">
      <c r="A45" s="75" t="s">
        <v>2</v>
      </c>
      <c r="B45" s="75" t="s">
        <v>3</v>
      </c>
      <c r="C45" s="68"/>
      <c r="D45" s="75" t="s">
        <v>5</v>
      </c>
      <c r="E45" s="70" t="s">
        <v>6</v>
      </c>
      <c r="F45" s="70" t="s">
        <v>7</v>
      </c>
      <c r="G45" s="70" t="s">
        <v>8</v>
      </c>
      <c r="H45" s="70" t="s">
        <v>9</v>
      </c>
      <c r="I45" s="70" t="s">
        <v>10</v>
      </c>
      <c r="J45" s="70" t="s">
        <v>11</v>
      </c>
      <c r="K45" s="70" t="s">
        <v>12</v>
      </c>
      <c r="L45" s="75" t="s">
        <v>13</v>
      </c>
      <c r="M45" s="75"/>
      <c r="N45" s="75"/>
      <c r="O45" s="75"/>
      <c r="P45" s="75"/>
      <c r="Q45" s="75" t="s">
        <v>14</v>
      </c>
    </row>
    <row r="46" spans="1:17" x14ac:dyDescent="0.2">
      <c r="A46" s="75"/>
      <c r="B46" s="75"/>
      <c r="C46" s="69"/>
      <c r="D46" s="75"/>
      <c r="E46" s="71"/>
      <c r="F46" s="71"/>
      <c r="G46" s="71"/>
      <c r="H46" s="71"/>
      <c r="I46" s="71"/>
      <c r="J46" s="71"/>
      <c r="K46" s="71"/>
      <c r="L46" s="55">
        <v>1</v>
      </c>
      <c r="M46" s="55" t="s">
        <v>15</v>
      </c>
      <c r="N46" s="55" t="s">
        <v>16</v>
      </c>
      <c r="O46" s="55" t="s">
        <v>17</v>
      </c>
      <c r="P46" s="55" t="s">
        <v>18</v>
      </c>
      <c r="Q46" s="75"/>
    </row>
    <row r="47" spans="1:17" x14ac:dyDescent="0.2">
      <c r="A47" s="8" t="s">
        <v>458</v>
      </c>
      <c r="B47" s="1" t="s">
        <v>54</v>
      </c>
      <c r="C47" s="1"/>
      <c r="D47" s="8" t="s">
        <v>26</v>
      </c>
      <c r="E47" s="28">
        <v>0</v>
      </c>
      <c r="F47" s="28"/>
      <c r="G47" s="28">
        <f t="shared" ref="G47:G81" si="2">E47+F47</f>
        <v>0</v>
      </c>
      <c r="H47" s="28"/>
      <c r="I47" s="1">
        <f>G47-H47</f>
        <v>0</v>
      </c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8" t="s">
        <v>459</v>
      </c>
      <c r="B48" s="1" t="s">
        <v>55</v>
      </c>
      <c r="C48" s="1"/>
      <c r="D48" s="8" t="s">
        <v>26</v>
      </c>
      <c r="E48" s="28">
        <v>0</v>
      </c>
      <c r="F48" s="28"/>
      <c r="G48" s="28">
        <f t="shared" si="2"/>
        <v>0</v>
      </c>
      <c r="H48" s="28"/>
      <c r="I48" s="1">
        <f t="shared" ref="I48:I81" si="3">G48-H48</f>
        <v>0</v>
      </c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8" t="s">
        <v>460</v>
      </c>
      <c r="B49" s="1" t="s">
        <v>56</v>
      </c>
      <c r="C49" s="1"/>
      <c r="D49" s="8" t="s">
        <v>20</v>
      </c>
      <c r="E49" s="28">
        <v>0</v>
      </c>
      <c r="F49" s="28"/>
      <c r="G49" s="28">
        <f t="shared" si="2"/>
        <v>0</v>
      </c>
      <c r="H49" s="28"/>
      <c r="I49" s="1">
        <f t="shared" si="3"/>
        <v>0</v>
      </c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8" t="s">
        <v>461</v>
      </c>
      <c r="B50" s="1" t="s">
        <v>57</v>
      </c>
      <c r="C50" s="1"/>
      <c r="D50" s="8" t="s">
        <v>20</v>
      </c>
      <c r="E50" s="28">
        <v>100</v>
      </c>
      <c r="F50" s="28"/>
      <c r="G50" s="28">
        <f t="shared" si="2"/>
        <v>100</v>
      </c>
      <c r="H50" s="28"/>
      <c r="I50" s="1">
        <f t="shared" si="3"/>
        <v>100</v>
      </c>
      <c r="J50" s="1"/>
      <c r="K50" s="1"/>
      <c r="L50" s="1"/>
      <c r="M50" s="1"/>
      <c r="N50" s="1"/>
      <c r="O50" s="1"/>
      <c r="P50" s="1"/>
      <c r="Q50" s="1" t="s">
        <v>964</v>
      </c>
    </row>
    <row r="51" spans="1:17" x14ac:dyDescent="0.2">
      <c r="A51" s="8" t="s">
        <v>462</v>
      </c>
      <c r="B51" s="1" t="s">
        <v>58</v>
      </c>
      <c r="C51" s="1"/>
      <c r="D51" s="8" t="s">
        <v>59</v>
      </c>
      <c r="E51" s="28">
        <v>0</v>
      </c>
      <c r="F51" s="1"/>
      <c r="G51" s="28">
        <f t="shared" si="2"/>
        <v>0</v>
      </c>
      <c r="H51" s="28"/>
      <c r="I51" s="1">
        <f t="shared" si="3"/>
        <v>0</v>
      </c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8" t="s">
        <v>463</v>
      </c>
      <c r="B52" s="1" t="s">
        <v>60</v>
      </c>
      <c r="C52" s="1"/>
      <c r="D52" s="8" t="s">
        <v>20</v>
      </c>
      <c r="E52" s="28">
        <v>0</v>
      </c>
      <c r="F52" s="1"/>
      <c r="G52" s="28">
        <f t="shared" si="2"/>
        <v>0</v>
      </c>
      <c r="H52" s="28"/>
      <c r="I52" s="1">
        <f t="shared" si="3"/>
        <v>0</v>
      </c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8" t="s">
        <v>464</v>
      </c>
      <c r="B53" s="1" t="s">
        <v>61</v>
      </c>
      <c r="C53" s="1"/>
      <c r="D53" s="8" t="s">
        <v>22</v>
      </c>
      <c r="E53" s="28">
        <v>0</v>
      </c>
      <c r="F53" s="1"/>
      <c r="G53" s="28">
        <f t="shared" si="2"/>
        <v>0</v>
      </c>
      <c r="H53" s="28">
        <v>2</v>
      </c>
      <c r="I53" s="1">
        <f t="shared" si="3"/>
        <v>-2</v>
      </c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8" t="s">
        <v>465</v>
      </c>
      <c r="B54" s="1" t="s">
        <v>960</v>
      </c>
      <c r="C54" s="1"/>
      <c r="D54" s="8" t="s">
        <v>20</v>
      </c>
      <c r="E54" s="28">
        <v>1300</v>
      </c>
      <c r="F54" s="1">
        <v>200</v>
      </c>
      <c r="G54" s="28">
        <f t="shared" si="2"/>
        <v>1500</v>
      </c>
      <c r="H54" s="28"/>
      <c r="I54" s="1">
        <f t="shared" si="3"/>
        <v>1500</v>
      </c>
      <c r="J54" s="1"/>
      <c r="K54" s="8"/>
      <c r="L54" s="1"/>
      <c r="M54" s="1"/>
      <c r="N54" s="1"/>
      <c r="O54" s="1"/>
      <c r="P54" s="1"/>
      <c r="Q54" s="1"/>
    </row>
    <row r="55" spans="1:17" x14ac:dyDescent="0.2">
      <c r="A55" s="8" t="s">
        <v>466</v>
      </c>
      <c r="B55" s="1" t="s">
        <v>62</v>
      </c>
      <c r="C55" s="1"/>
      <c r="D55" s="8" t="s">
        <v>28</v>
      </c>
      <c r="E55" s="28">
        <v>24</v>
      </c>
      <c r="F55" s="1"/>
      <c r="G55" s="28">
        <f t="shared" si="2"/>
        <v>24</v>
      </c>
      <c r="H55" s="28"/>
      <c r="I55" s="1">
        <f t="shared" si="3"/>
        <v>24</v>
      </c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8" t="s">
        <v>467</v>
      </c>
      <c r="B56" s="1" t="s">
        <v>63</v>
      </c>
      <c r="C56" s="1"/>
      <c r="D56" s="8" t="s">
        <v>20</v>
      </c>
      <c r="E56" s="28">
        <v>500</v>
      </c>
      <c r="F56" s="1"/>
      <c r="G56" s="28">
        <f t="shared" si="2"/>
        <v>500</v>
      </c>
      <c r="H56" s="28"/>
      <c r="I56" s="1">
        <f t="shared" si="3"/>
        <v>500</v>
      </c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8" t="s">
        <v>468</v>
      </c>
      <c r="B57" s="1" t="s">
        <v>64</v>
      </c>
      <c r="C57" s="1"/>
      <c r="D57" s="8" t="s">
        <v>20</v>
      </c>
      <c r="E57" s="28">
        <v>700</v>
      </c>
      <c r="F57" s="1">
        <v>7000</v>
      </c>
      <c r="G57" s="28">
        <f t="shared" si="2"/>
        <v>7700</v>
      </c>
      <c r="H57" s="28">
        <v>2500</v>
      </c>
      <c r="I57" s="1">
        <f t="shared" si="3"/>
        <v>5200</v>
      </c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8" t="s">
        <v>469</v>
      </c>
      <c r="B58" s="1" t="s">
        <v>65</v>
      </c>
      <c r="C58" s="1"/>
      <c r="D58" s="8" t="s">
        <v>28</v>
      </c>
      <c r="E58" s="28">
        <v>0</v>
      </c>
      <c r="F58" s="1"/>
      <c r="G58" s="28">
        <f t="shared" si="2"/>
        <v>0</v>
      </c>
      <c r="H58" s="28"/>
      <c r="I58" s="1">
        <f t="shared" si="3"/>
        <v>0</v>
      </c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8" t="s">
        <v>470</v>
      </c>
      <c r="B59" s="1" t="s">
        <v>66</v>
      </c>
      <c r="C59" s="1"/>
      <c r="D59" s="8" t="s">
        <v>28</v>
      </c>
      <c r="E59" s="28">
        <v>0</v>
      </c>
      <c r="F59" s="1"/>
      <c r="G59" s="28">
        <f t="shared" si="2"/>
        <v>0</v>
      </c>
      <c r="H59" s="28"/>
      <c r="I59" s="1">
        <f t="shared" si="3"/>
        <v>0</v>
      </c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8" t="s">
        <v>471</v>
      </c>
      <c r="B60" s="1" t="s">
        <v>67</v>
      </c>
      <c r="C60" s="1"/>
      <c r="D60" s="8" t="s">
        <v>28</v>
      </c>
      <c r="E60" s="28">
        <v>15</v>
      </c>
      <c r="F60" s="1"/>
      <c r="G60" s="28">
        <f t="shared" si="2"/>
        <v>15</v>
      </c>
      <c r="H60" s="28"/>
      <c r="I60" s="1">
        <f t="shared" si="3"/>
        <v>15</v>
      </c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8" t="s">
        <v>472</v>
      </c>
      <c r="B61" s="1" t="s">
        <v>68</v>
      </c>
      <c r="C61" s="1"/>
      <c r="D61" s="8" t="s">
        <v>20</v>
      </c>
      <c r="E61" s="28">
        <v>0</v>
      </c>
      <c r="F61" s="1"/>
      <c r="G61" s="28">
        <f t="shared" si="2"/>
        <v>0</v>
      </c>
      <c r="H61" s="28"/>
      <c r="I61" s="1">
        <f t="shared" si="3"/>
        <v>0</v>
      </c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8" t="s">
        <v>473</v>
      </c>
      <c r="B62" s="1" t="s">
        <v>69</v>
      </c>
      <c r="C62" s="1"/>
      <c r="D62" s="8" t="s">
        <v>20</v>
      </c>
      <c r="E62" s="28">
        <v>0</v>
      </c>
      <c r="F62" s="1"/>
      <c r="G62" s="28">
        <f t="shared" si="2"/>
        <v>0</v>
      </c>
      <c r="H62" s="28"/>
      <c r="I62" s="1">
        <f t="shared" si="3"/>
        <v>0</v>
      </c>
      <c r="J62" s="1"/>
      <c r="K62" s="1"/>
      <c r="L62" s="1"/>
      <c r="M62" s="1"/>
      <c r="N62" s="1"/>
      <c r="O62" s="1"/>
      <c r="P62" s="1"/>
      <c r="Q62" s="1"/>
    </row>
    <row r="63" spans="1:17" x14ac:dyDescent="0.2">
      <c r="A63" s="8" t="s">
        <v>474</v>
      </c>
      <c r="B63" s="1" t="s">
        <v>70</v>
      </c>
      <c r="C63" s="1"/>
      <c r="D63" s="8" t="s">
        <v>20</v>
      </c>
      <c r="E63" s="28">
        <v>1100</v>
      </c>
      <c r="F63" s="1"/>
      <c r="G63" s="28">
        <f t="shared" si="2"/>
        <v>1100</v>
      </c>
      <c r="H63" s="28"/>
      <c r="I63" s="1">
        <f t="shared" si="3"/>
        <v>1100</v>
      </c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8" t="s">
        <v>475</v>
      </c>
      <c r="B64" s="1" t="s">
        <v>71</v>
      </c>
      <c r="C64" s="1"/>
      <c r="D64" s="8" t="s">
        <v>20</v>
      </c>
      <c r="E64" s="28">
        <v>100</v>
      </c>
      <c r="F64" s="1"/>
      <c r="G64" s="28">
        <f t="shared" si="2"/>
        <v>100</v>
      </c>
      <c r="H64" s="28"/>
      <c r="I64" s="1">
        <f t="shared" si="3"/>
        <v>100</v>
      </c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8" t="s">
        <v>476</v>
      </c>
      <c r="B65" s="1" t="s">
        <v>72</v>
      </c>
      <c r="C65" s="1"/>
      <c r="D65" s="8" t="s">
        <v>33</v>
      </c>
      <c r="E65" s="28">
        <v>54</v>
      </c>
      <c r="F65" s="1">
        <v>120</v>
      </c>
      <c r="G65" s="28">
        <f t="shared" si="2"/>
        <v>174</v>
      </c>
      <c r="H65" s="28">
        <v>60</v>
      </c>
      <c r="I65" s="1">
        <f t="shared" si="3"/>
        <v>114</v>
      </c>
      <c r="J65" s="1"/>
      <c r="K65" s="27"/>
      <c r="L65" s="1"/>
      <c r="M65" s="1"/>
      <c r="N65" s="1"/>
      <c r="O65" s="1"/>
      <c r="P65" s="1"/>
      <c r="Q65" s="1"/>
    </row>
    <row r="66" spans="1:17" x14ac:dyDescent="0.2">
      <c r="A66" s="8" t="s">
        <v>477</v>
      </c>
      <c r="B66" s="1" t="s">
        <v>73</v>
      </c>
      <c r="C66" s="1"/>
      <c r="D66" s="8" t="s">
        <v>20</v>
      </c>
      <c r="E66" s="28">
        <v>0</v>
      </c>
      <c r="F66" s="1"/>
      <c r="G66" s="28">
        <f t="shared" si="2"/>
        <v>0</v>
      </c>
      <c r="H66" s="28"/>
      <c r="I66" s="1">
        <f t="shared" si="3"/>
        <v>0</v>
      </c>
      <c r="J66" s="1"/>
      <c r="K66" s="1"/>
      <c r="L66" s="1"/>
      <c r="M66" s="1"/>
      <c r="N66" s="1"/>
      <c r="O66" s="1"/>
      <c r="P66" s="1"/>
      <c r="Q66" s="1"/>
    </row>
    <row r="67" spans="1:17" x14ac:dyDescent="0.2">
      <c r="A67" s="8" t="s">
        <v>478</v>
      </c>
      <c r="B67" s="1" t="s">
        <v>74</v>
      </c>
      <c r="C67" s="1"/>
      <c r="D67" s="8" t="s">
        <v>20</v>
      </c>
      <c r="E67" s="28">
        <v>3000</v>
      </c>
      <c r="F67" s="1"/>
      <c r="G67" s="28">
        <f t="shared" si="2"/>
        <v>3000</v>
      </c>
      <c r="H67" s="28">
        <v>800</v>
      </c>
      <c r="I67" s="1">
        <f t="shared" si="3"/>
        <v>2200</v>
      </c>
      <c r="J67" s="1"/>
      <c r="K67" s="1"/>
      <c r="L67" s="1"/>
      <c r="M67" s="1"/>
      <c r="N67" s="1"/>
      <c r="O67" s="1"/>
      <c r="P67" s="1"/>
      <c r="Q67" s="1"/>
    </row>
    <row r="68" spans="1:17" x14ac:dyDescent="0.2">
      <c r="A68" s="8" t="s">
        <v>479</v>
      </c>
      <c r="B68" s="1" t="s">
        <v>75</v>
      </c>
      <c r="C68" s="1"/>
      <c r="D68" s="8" t="s">
        <v>20</v>
      </c>
      <c r="E68" s="28">
        <v>0</v>
      </c>
      <c r="F68" s="1"/>
      <c r="G68" s="28">
        <f t="shared" si="2"/>
        <v>0</v>
      </c>
      <c r="H68" s="28"/>
      <c r="I68" s="1">
        <f t="shared" si="3"/>
        <v>0</v>
      </c>
      <c r="J68" s="1"/>
      <c r="K68" s="1"/>
      <c r="L68" s="1"/>
      <c r="M68" s="1"/>
      <c r="N68" s="1"/>
      <c r="O68" s="1"/>
      <c r="P68" s="1"/>
      <c r="Q68" s="1"/>
    </row>
    <row r="69" spans="1:17" x14ac:dyDescent="0.2">
      <c r="A69" s="8" t="s">
        <v>480</v>
      </c>
      <c r="B69" s="1" t="s">
        <v>76</v>
      </c>
      <c r="C69" s="1"/>
      <c r="D69" s="8" t="s">
        <v>20</v>
      </c>
      <c r="E69" s="28">
        <v>100</v>
      </c>
      <c r="F69" s="1">
        <v>100</v>
      </c>
      <c r="G69" s="28">
        <f t="shared" si="2"/>
        <v>200</v>
      </c>
      <c r="H69" s="28">
        <v>100</v>
      </c>
      <c r="I69" s="1">
        <f t="shared" si="3"/>
        <v>100</v>
      </c>
      <c r="J69" s="1"/>
      <c r="K69" s="1"/>
      <c r="L69" s="1"/>
      <c r="M69" s="1"/>
      <c r="N69" s="1"/>
      <c r="O69" s="1"/>
      <c r="P69" s="1"/>
      <c r="Q69" s="1" t="s">
        <v>969</v>
      </c>
    </row>
    <row r="70" spans="1:17" x14ac:dyDescent="0.2">
      <c r="A70" s="8" t="s">
        <v>481</v>
      </c>
      <c r="B70" s="1" t="s">
        <v>77</v>
      </c>
      <c r="C70" s="1"/>
      <c r="D70" s="8" t="s">
        <v>20</v>
      </c>
      <c r="E70" s="28">
        <v>200</v>
      </c>
      <c r="F70" s="1"/>
      <c r="G70" s="28">
        <f t="shared" si="2"/>
        <v>200</v>
      </c>
      <c r="H70" s="28"/>
      <c r="I70" s="1">
        <f t="shared" si="3"/>
        <v>200</v>
      </c>
      <c r="J70" s="1"/>
      <c r="K70" s="1"/>
      <c r="L70" s="1"/>
      <c r="M70" s="1"/>
      <c r="N70" s="1"/>
      <c r="O70" s="1"/>
      <c r="P70" s="1"/>
      <c r="Q70" s="1"/>
    </row>
    <row r="71" spans="1:17" x14ac:dyDescent="0.2">
      <c r="A71" s="8" t="s">
        <v>482</v>
      </c>
      <c r="B71" s="1" t="s">
        <v>78</v>
      </c>
      <c r="C71" s="1"/>
      <c r="D71" s="8" t="s">
        <v>20</v>
      </c>
      <c r="E71" s="28">
        <v>0</v>
      </c>
      <c r="F71" s="1"/>
      <c r="G71" s="28">
        <f t="shared" si="2"/>
        <v>0</v>
      </c>
      <c r="H71" s="28"/>
      <c r="I71" s="1">
        <f t="shared" si="3"/>
        <v>0</v>
      </c>
      <c r="J71" s="1"/>
      <c r="K71" s="1"/>
      <c r="L71" s="1"/>
      <c r="M71" s="1"/>
      <c r="N71" s="1"/>
      <c r="O71" s="1"/>
      <c r="P71" s="1"/>
      <c r="Q71" s="1"/>
    </row>
    <row r="72" spans="1:17" x14ac:dyDescent="0.2">
      <c r="A72" s="8" t="s">
        <v>483</v>
      </c>
      <c r="B72" s="1" t="s">
        <v>79</v>
      </c>
      <c r="C72" s="1"/>
      <c r="D72" s="8" t="s">
        <v>26</v>
      </c>
      <c r="E72" s="28">
        <v>100</v>
      </c>
      <c r="F72" s="1"/>
      <c r="G72" s="28">
        <f t="shared" si="2"/>
        <v>100</v>
      </c>
      <c r="H72" s="28"/>
      <c r="I72" s="1">
        <f t="shared" si="3"/>
        <v>100</v>
      </c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8" t="s">
        <v>484</v>
      </c>
      <c r="B73" s="1" t="s">
        <v>80</v>
      </c>
      <c r="C73" s="1"/>
      <c r="D73" s="8" t="s">
        <v>33</v>
      </c>
      <c r="E73" s="28">
        <v>30</v>
      </c>
      <c r="F73" s="1"/>
      <c r="G73" s="28">
        <f t="shared" si="2"/>
        <v>30</v>
      </c>
      <c r="H73" s="28">
        <v>10</v>
      </c>
      <c r="I73" s="1">
        <f t="shared" si="3"/>
        <v>20</v>
      </c>
      <c r="J73" s="1"/>
      <c r="K73" s="1"/>
      <c r="L73" s="1"/>
      <c r="M73" s="1"/>
      <c r="N73" s="1"/>
      <c r="O73" s="1"/>
      <c r="P73" s="1"/>
      <c r="Q73" s="1"/>
    </row>
    <row r="74" spans="1:17" x14ac:dyDescent="0.2">
      <c r="A74" s="8" t="s">
        <v>485</v>
      </c>
      <c r="B74" s="1" t="s">
        <v>81</v>
      </c>
      <c r="C74" s="1"/>
      <c r="D74" s="8" t="s">
        <v>59</v>
      </c>
      <c r="E74" s="28">
        <v>25</v>
      </c>
      <c r="F74" s="1"/>
      <c r="G74" s="28">
        <f t="shared" si="2"/>
        <v>25</v>
      </c>
      <c r="H74" s="28"/>
      <c r="I74" s="1">
        <f t="shared" si="3"/>
        <v>25</v>
      </c>
      <c r="J74" s="1"/>
      <c r="K74" s="1"/>
      <c r="L74" s="1"/>
      <c r="M74" s="1"/>
      <c r="N74" s="1"/>
      <c r="O74" s="1"/>
      <c r="P74" s="1"/>
      <c r="Q74" s="1"/>
    </row>
    <row r="75" spans="1:17" x14ac:dyDescent="0.2">
      <c r="A75" s="8" t="s">
        <v>486</v>
      </c>
      <c r="B75" s="1" t="s">
        <v>82</v>
      </c>
      <c r="C75" s="1"/>
      <c r="D75" s="8" t="s">
        <v>20</v>
      </c>
      <c r="E75" s="28">
        <v>1152</v>
      </c>
      <c r="F75" s="1">
        <v>2000</v>
      </c>
      <c r="G75" s="28">
        <f t="shared" si="2"/>
        <v>3152</v>
      </c>
      <c r="H75" s="28">
        <v>876</v>
      </c>
      <c r="I75" s="1">
        <f t="shared" si="3"/>
        <v>2276</v>
      </c>
      <c r="J75" s="1"/>
      <c r="K75" s="1"/>
      <c r="L75" s="1"/>
      <c r="M75" s="1"/>
      <c r="N75" s="1"/>
      <c r="O75" s="1"/>
      <c r="P75" s="1"/>
      <c r="Q75" s="1"/>
    </row>
    <row r="76" spans="1:17" x14ac:dyDescent="0.2">
      <c r="A76" s="8" t="s">
        <v>487</v>
      </c>
      <c r="B76" s="1" t="s">
        <v>83</v>
      </c>
      <c r="C76" s="1"/>
      <c r="D76" s="8" t="s">
        <v>20</v>
      </c>
      <c r="E76" s="28">
        <v>0</v>
      </c>
      <c r="F76" s="1">
        <v>300</v>
      </c>
      <c r="G76" s="28">
        <f t="shared" si="2"/>
        <v>300</v>
      </c>
      <c r="H76" s="28">
        <v>200</v>
      </c>
      <c r="I76" s="1">
        <f t="shared" si="3"/>
        <v>100</v>
      </c>
      <c r="J76" s="1"/>
      <c r="K76" s="1"/>
      <c r="L76" s="1"/>
      <c r="M76" s="1"/>
      <c r="N76" s="1"/>
      <c r="O76" s="1"/>
      <c r="P76" s="1"/>
      <c r="Q76" s="1"/>
    </row>
    <row r="77" spans="1:17" x14ac:dyDescent="0.2">
      <c r="A77" s="8" t="s">
        <v>488</v>
      </c>
      <c r="B77" s="1" t="s">
        <v>84</v>
      </c>
      <c r="C77" s="1"/>
      <c r="D77" s="8" t="s">
        <v>20</v>
      </c>
      <c r="E77" s="28">
        <v>0</v>
      </c>
      <c r="F77" s="1"/>
      <c r="G77" s="28">
        <f t="shared" si="2"/>
        <v>0</v>
      </c>
      <c r="H77" s="28"/>
      <c r="I77" s="1">
        <f t="shared" si="3"/>
        <v>0</v>
      </c>
      <c r="J77" s="1"/>
      <c r="K77" s="1"/>
      <c r="L77" s="1"/>
      <c r="M77" s="1"/>
      <c r="N77" s="1"/>
      <c r="O77" s="1"/>
      <c r="P77" s="1"/>
      <c r="Q77" s="1"/>
    </row>
    <row r="78" spans="1:17" x14ac:dyDescent="0.2">
      <c r="A78" s="8" t="s">
        <v>489</v>
      </c>
      <c r="B78" s="1" t="s">
        <v>85</v>
      </c>
      <c r="C78" s="1"/>
      <c r="D78" s="8" t="s">
        <v>20</v>
      </c>
      <c r="E78" s="28">
        <v>0</v>
      </c>
      <c r="F78" s="28"/>
      <c r="G78" s="28">
        <f t="shared" si="2"/>
        <v>0</v>
      </c>
      <c r="H78" s="28"/>
      <c r="I78" s="1">
        <f t="shared" si="3"/>
        <v>0</v>
      </c>
      <c r="J78" s="1"/>
      <c r="K78" s="1"/>
      <c r="L78" s="1"/>
      <c r="M78" s="1"/>
      <c r="N78" s="1"/>
      <c r="O78" s="1"/>
      <c r="P78" s="1"/>
      <c r="Q78" s="1"/>
    </row>
    <row r="79" spans="1:17" x14ac:dyDescent="0.2">
      <c r="A79" s="8" t="s">
        <v>490</v>
      </c>
      <c r="B79" s="1" t="s">
        <v>86</v>
      </c>
      <c r="C79" s="1"/>
      <c r="D79" s="8" t="s">
        <v>28</v>
      </c>
      <c r="E79" s="28">
        <v>0</v>
      </c>
      <c r="F79" s="28"/>
      <c r="G79" s="28">
        <f t="shared" si="2"/>
        <v>0</v>
      </c>
      <c r="H79" s="28"/>
      <c r="I79" s="1">
        <f t="shared" si="3"/>
        <v>0</v>
      </c>
      <c r="J79" s="1"/>
      <c r="K79" s="1"/>
      <c r="L79" s="1"/>
      <c r="M79" s="1"/>
      <c r="N79" s="1"/>
      <c r="O79" s="1"/>
      <c r="P79" s="1"/>
      <c r="Q79" s="1"/>
    </row>
    <row r="80" spans="1:17" x14ac:dyDescent="0.2">
      <c r="A80" s="8" t="s">
        <v>491</v>
      </c>
      <c r="B80" s="1" t="s">
        <v>87</v>
      </c>
      <c r="C80" s="1"/>
      <c r="D80" s="8" t="s">
        <v>20</v>
      </c>
      <c r="E80" s="28">
        <v>0</v>
      </c>
      <c r="F80" s="28"/>
      <c r="G80" s="28">
        <f t="shared" si="2"/>
        <v>0</v>
      </c>
      <c r="H80" s="28"/>
      <c r="I80" s="1">
        <f t="shared" si="3"/>
        <v>0</v>
      </c>
      <c r="J80" s="1"/>
      <c r="K80" s="1"/>
      <c r="L80" s="1"/>
      <c r="M80" s="1"/>
      <c r="N80" s="1"/>
      <c r="O80" s="1"/>
      <c r="P80" s="1"/>
      <c r="Q80" s="1"/>
    </row>
    <row r="81" spans="1:17" x14ac:dyDescent="0.2">
      <c r="A81" s="8" t="s">
        <v>492</v>
      </c>
      <c r="B81" s="1" t="s">
        <v>88</v>
      </c>
      <c r="C81" s="1"/>
      <c r="D81" s="8" t="s">
        <v>20</v>
      </c>
      <c r="E81" s="28">
        <v>500</v>
      </c>
      <c r="F81" s="28"/>
      <c r="G81" s="28">
        <f t="shared" si="2"/>
        <v>500</v>
      </c>
      <c r="H81" s="28"/>
      <c r="I81" s="1">
        <f t="shared" si="3"/>
        <v>500</v>
      </c>
      <c r="J81" s="1"/>
      <c r="K81" s="1"/>
      <c r="L81" s="1"/>
      <c r="M81" s="1"/>
      <c r="N81" s="1"/>
      <c r="O81" s="1"/>
      <c r="P81" s="1"/>
      <c r="Q81" s="1"/>
    </row>
    <row r="90" spans="1:17" ht="15" customHeight="1" x14ac:dyDescent="0.2">
      <c r="A90" s="75" t="s">
        <v>2</v>
      </c>
      <c r="B90" s="75" t="s">
        <v>3</v>
      </c>
      <c r="C90" s="68"/>
      <c r="D90" s="75" t="s">
        <v>5</v>
      </c>
      <c r="E90" s="70" t="s">
        <v>6</v>
      </c>
      <c r="F90" s="70" t="s">
        <v>7</v>
      </c>
      <c r="G90" s="70" t="s">
        <v>8</v>
      </c>
      <c r="H90" s="70" t="s">
        <v>9</v>
      </c>
      <c r="I90" s="70" t="s">
        <v>10</v>
      </c>
      <c r="J90" s="70" t="s">
        <v>11</v>
      </c>
      <c r="K90" s="70" t="s">
        <v>12</v>
      </c>
      <c r="L90" s="75" t="s">
        <v>13</v>
      </c>
      <c r="M90" s="75"/>
      <c r="N90" s="75"/>
      <c r="O90" s="75"/>
      <c r="P90" s="75"/>
      <c r="Q90" s="75" t="s">
        <v>14</v>
      </c>
    </row>
    <row r="91" spans="1:17" x14ac:dyDescent="0.2">
      <c r="A91" s="75"/>
      <c r="B91" s="75"/>
      <c r="C91" s="69"/>
      <c r="D91" s="75"/>
      <c r="E91" s="71"/>
      <c r="F91" s="71"/>
      <c r="G91" s="71"/>
      <c r="H91" s="71"/>
      <c r="I91" s="71"/>
      <c r="J91" s="71"/>
      <c r="K91" s="71"/>
      <c r="L91" s="55">
        <v>1</v>
      </c>
      <c r="M91" s="55" t="s">
        <v>15</v>
      </c>
      <c r="N91" s="55" t="s">
        <v>16</v>
      </c>
      <c r="O91" s="55" t="s">
        <v>17</v>
      </c>
      <c r="P91" s="55" t="s">
        <v>18</v>
      </c>
      <c r="Q91" s="75"/>
    </row>
    <row r="92" spans="1:17" x14ac:dyDescent="0.2">
      <c r="A92" s="8" t="s">
        <v>493</v>
      </c>
      <c r="B92" s="1" t="s">
        <v>89</v>
      </c>
      <c r="C92" s="1"/>
      <c r="D92" s="8" t="s">
        <v>22</v>
      </c>
      <c r="E92" s="28">
        <v>30</v>
      </c>
      <c r="F92" s="28">
        <v>30</v>
      </c>
      <c r="G92" s="28">
        <f t="shared" ref="G92:G130" si="4">E92+F92</f>
        <v>60</v>
      </c>
      <c r="H92" s="28">
        <v>12</v>
      </c>
      <c r="I92" s="1">
        <f>G92-H92</f>
        <v>48</v>
      </c>
      <c r="J92" s="1"/>
      <c r="K92" s="1"/>
      <c r="L92" s="1"/>
      <c r="M92" s="1"/>
      <c r="N92" s="1"/>
      <c r="O92" s="1"/>
      <c r="P92" s="1"/>
      <c r="Q92" s="1"/>
    </row>
    <row r="93" spans="1:17" x14ac:dyDescent="0.2">
      <c r="A93" s="8" t="s">
        <v>494</v>
      </c>
      <c r="B93" s="1" t="s">
        <v>90</v>
      </c>
      <c r="C93" s="1"/>
      <c r="D93" s="8" t="s">
        <v>22</v>
      </c>
      <c r="E93" s="28">
        <v>2</v>
      </c>
      <c r="F93" s="28"/>
      <c r="G93" s="28">
        <f t="shared" si="4"/>
        <v>2</v>
      </c>
      <c r="H93" s="28">
        <v>2</v>
      </c>
      <c r="I93" s="1">
        <f t="shared" ref="I93:I130" si="5">G93-H93</f>
        <v>0</v>
      </c>
      <c r="J93" s="1"/>
      <c r="K93" s="1"/>
      <c r="L93" s="1"/>
      <c r="M93" s="1"/>
      <c r="N93" s="1"/>
      <c r="O93" s="1"/>
      <c r="P93" s="1"/>
      <c r="Q93" s="1"/>
    </row>
    <row r="94" spans="1:17" x14ac:dyDescent="0.2">
      <c r="A94" s="8" t="s">
        <v>495</v>
      </c>
      <c r="B94" s="1" t="s">
        <v>91</v>
      </c>
      <c r="C94" s="1"/>
      <c r="D94" s="8" t="s">
        <v>22</v>
      </c>
      <c r="E94" s="28">
        <v>8</v>
      </c>
      <c r="F94" s="28"/>
      <c r="G94" s="28">
        <f t="shared" si="4"/>
        <v>8</v>
      </c>
      <c r="H94" s="28"/>
      <c r="I94" s="1">
        <f t="shared" si="5"/>
        <v>8</v>
      </c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8" t="s">
        <v>496</v>
      </c>
      <c r="B95" s="1" t="s">
        <v>92</v>
      </c>
      <c r="C95" s="1"/>
      <c r="D95" s="8" t="s">
        <v>22</v>
      </c>
      <c r="E95" s="28">
        <v>10</v>
      </c>
      <c r="F95" s="28"/>
      <c r="G95" s="28">
        <f t="shared" si="4"/>
        <v>10</v>
      </c>
      <c r="H95" s="28"/>
      <c r="I95" s="1">
        <f t="shared" si="5"/>
        <v>10</v>
      </c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8" t="s">
        <v>497</v>
      </c>
      <c r="B96" s="1" t="s">
        <v>93</v>
      </c>
      <c r="C96" s="1"/>
      <c r="D96" s="8" t="s">
        <v>20</v>
      </c>
      <c r="E96" s="28">
        <v>0</v>
      </c>
      <c r="F96" s="28"/>
      <c r="G96" s="28">
        <f t="shared" si="4"/>
        <v>0</v>
      </c>
      <c r="H96" s="28"/>
      <c r="I96" s="1">
        <f t="shared" si="5"/>
        <v>0</v>
      </c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8" t="s">
        <v>498</v>
      </c>
      <c r="B97" s="1" t="s">
        <v>94</v>
      </c>
      <c r="C97" s="1"/>
      <c r="D97" s="8" t="s">
        <v>20</v>
      </c>
      <c r="E97" s="28">
        <v>0</v>
      </c>
      <c r="F97" s="28"/>
      <c r="G97" s="28">
        <f t="shared" si="4"/>
        <v>0</v>
      </c>
      <c r="H97" s="28"/>
      <c r="I97" s="1">
        <f t="shared" si="5"/>
        <v>0</v>
      </c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8" t="s">
        <v>499</v>
      </c>
      <c r="B98" s="1" t="s">
        <v>95</v>
      </c>
      <c r="C98" s="1"/>
      <c r="D98" s="8" t="s">
        <v>28</v>
      </c>
      <c r="E98" s="28">
        <v>10</v>
      </c>
      <c r="F98" s="28"/>
      <c r="G98" s="28">
        <f t="shared" si="4"/>
        <v>10</v>
      </c>
      <c r="H98" s="28">
        <v>8</v>
      </c>
      <c r="I98" s="1">
        <f t="shared" si="5"/>
        <v>2</v>
      </c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8" t="s">
        <v>500</v>
      </c>
      <c r="B99" s="1" t="s">
        <v>96</v>
      </c>
      <c r="C99" s="1"/>
      <c r="D99" s="8" t="s">
        <v>20</v>
      </c>
      <c r="E99" s="28">
        <v>0</v>
      </c>
      <c r="F99" s="28"/>
      <c r="G99" s="28">
        <f t="shared" si="4"/>
        <v>0</v>
      </c>
      <c r="H99" s="28"/>
      <c r="I99" s="1">
        <f t="shared" si="5"/>
        <v>0</v>
      </c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8" t="s">
        <v>501</v>
      </c>
      <c r="B100" s="1" t="s">
        <v>97</v>
      </c>
      <c r="C100" s="1"/>
      <c r="D100" s="8" t="s">
        <v>98</v>
      </c>
      <c r="E100" s="28">
        <v>100</v>
      </c>
      <c r="F100" s="28"/>
      <c r="G100" s="28">
        <f t="shared" si="4"/>
        <v>100</v>
      </c>
      <c r="H100" s="28"/>
      <c r="I100" s="1">
        <f t="shared" si="5"/>
        <v>100</v>
      </c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8" t="s">
        <v>502</v>
      </c>
      <c r="B101" s="1" t="s">
        <v>321</v>
      </c>
      <c r="C101" s="1"/>
      <c r="D101" s="8" t="s">
        <v>28</v>
      </c>
      <c r="E101" s="28">
        <v>0</v>
      </c>
      <c r="F101" s="28"/>
      <c r="G101" s="28">
        <f t="shared" si="4"/>
        <v>0</v>
      </c>
      <c r="H101" s="28"/>
      <c r="I101" s="1">
        <f t="shared" si="5"/>
        <v>0</v>
      </c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8" t="s">
        <v>503</v>
      </c>
      <c r="B102" s="1" t="s">
        <v>99</v>
      </c>
      <c r="C102" s="1"/>
      <c r="D102" s="8" t="s">
        <v>22</v>
      </c>
      <c r="E102" s="28">
        <v>70</v>
      </c>
      <c r="F102" s="28">
        <v>10</v>
      </c>
      <c r="G102" s="28">
        <f t="shared" si="4"/>
        <v>80</v>
      </c>
      <c r="H102" s="28">
        <v>70</v>
      </c>
      <c r="I102" s="1">
        <f t="shared" si="5"/>
        <v>10</v>
      </c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8" t="s">
        <v>504</v>
      </c>
      <c r="B103" s="1" t="s">
        <v>100</v>
      </c>
      <c r="C103" s="1"/>
      <c r="D103" s="8" t="s">
        <v>28</v>
      </c>
      <c r="E103" s="28">
        <v>0</v>
      </c>
      <c r="F103" s="1">
        <v>100</v>
      </c>
      <c r="G103" s="28">
        <f t="shared" si="4"/>
        <v>100</v>
      </c>
      <c r="H103" s="28">
        <v>50</v>
      </c>
      <c r="I103" s="1">
        <f t="shared" si="5"/>
        <v>50</v>
      </c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8" t="s">
        <v>505</v>
      </c>
      <c r="B104" s="1" t="s">
        <v>101</v>
      </c>
      <c r="C104" s="1"/>
      <c r="D104" s="8" t="s">
        <v>20</v>
      </c>
      <c r="E104" s="28">
        <v>0</v>
      </c>
      <c r="F104" s="1"/>
      <c r="G104" s="28">
        <f t="shared" si="4"/>
        <v>0</v>
      </c>
      <c r="H104" s="28"/>
      <c r="I104" s="1">
        <f t="shared" si="5"/>
        <v>0</v>
      </c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8" t="s">
        <v>506</v>
      </c>
      <c r="B105" s="1" t="s">
        <v>102</v>
      </c>
      <c r="C105" s="1"/>
      <c r="D105" s="8" t="s">
        <v>20</v>
      </c>
      <c r="E105" s="28">
        <v>2700</v>
      </c>
      <c r="F105" s="1">
        <v>12600</v>
      </c>
      <c r="G105" s="28">
        <f t="shared" si="4"/>
        <v>15300</v>
      </c>
      <c r="H105" s="28">
        <v>4300</v>
      </c>
      <c r="I105" s="1">
        <f t="shared" si="5"/>
        <v>11000</v>
      </c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8" t="s">
        <v>507</v>
      </c>
      <c r="B106" s="1" t="s">
        <v>103</v>
      </c>
      <c r="C106" s="1"/>
      <c r="D106" s="8" t="s">
        <v>20</v>
      </c>
      <c r="E106" s="28">
        <v>0</v>
      </c>
      <c r="F106" s="1"/>
      <c r="G106" s="28">
        <f>E106+F106</f>
        <v>0</v>
      </c>
      <c r="H106" s="28"/>
      <c r="I106" s="1">
        <f t="shared" si="5"/>
        <v>0</v>
      </c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8" t="s">
        <v>508</v>
      </c>
      <c r="B107" s="1" t="s">
        <v>104</v>
      </c>
      <c r="C107" s="1"/>
      <c r="D107" s="8" t="s">
        <v>20</v>
      </c>
      <c r="E107" s="28">
        <v>3400</v>
      </c>
      <c r="F107" s="1"/>
      <c r="G107" s="28">
        <f t="shared" si="4"/>
        <v>3400</v>
      </c>
      <c r="H107" s="28">
        <v>1000</v>
      </c>
      <c r="I107" s="1">
        <f t="shared" si="5"/>
        <v>2400</v>
      </c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8" t="s">
        <v>509</v>
      </c>
      <c r="B108" s="1" t="s">
        <v>105</v>
      </c>
      <c r="C108" s="1"/>
      <c r="D108" s="8" t="s">
        <v>28</v>
      </c>
      <c r="E108" s="28">
        <v>0</v>
      </c>
      <c r="F108" s="1"/>
      <c r="G108" s="28">
        <f t="shared" si="4"/>
        <v>0</v>
      </c>
      <c r="H108" s="28"/>
      <c r="I108" s="1">
        <f t="shared" si="5"/>
        <v>0</v>
      </c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8" t="s">
        <v>510</v>
      </c>
      <c r="B109" s="1" t="s">
        <v>106</v>
      </c>
      <c r="C109" s="1"/>
      <c r="D109" s="8" t="s">
        <v>20</v>
      </c>
      <c r="E109" s="28">
        <v>0</v>
      </c>
      <c r="F109" s="1"/>
      <c r="G109" s="28">
        <f t="shared" si="4"/>
        <v>0</v>
      </c>
      <c r="H109" s="28"/>
      <c r="I109" s="1">
        <f t="shared" si="5"/>
        <v>0</v>
      </c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8" t="s">
        <v>511</v>
      </c>
      <c r="B110" s="1" t="s">
        <v>107</v>
      </c>
      <c r="C110" s="1"/>
      <c r="D110" s="8" t="s">
        <v>20</v>
      </c>
      <c r="E110" s="28">
        <v>0</v>
      </c>
      <c r="F110" s="1"/>
      <c r="G110" s="28">
        <f t="shared" si="4"/>
        <v>0</v>
      </c>
      <c r="H110" s="28"/>
      <c r="I110" s="1">
        <f t="shared" si="5"/>
        <v>0</v>
      </c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8" t="s">
        <v>512</v>
      </c>
      <c r="B111" s="1" t="s">
        <v>108</v>
      </c>
      <c r="C111" s="1"/>
      <c r="D111" s="8" t="s">
        <v>20</v>
      </c>
      <c r="E111" s="28">
        <v>0</v>
      </c>
      <c r="F111" s="1"/>
      <c r="G111" s="28">
        <f t="shared" si="4"/>
        <v>0</v>
      </c>
      <c r="H111" s="28"/>
      <c r="I111" s="1">
        <f t="shared" si="5"/>
        <v>0</v>
      </c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8" t="s">
        <v>513</v>
      </c>
      <c r="B112" s="1" t="s">
        <v>109</v>
      </c>
      <c r="C112" s="1"/>
      <c r="D112" s="8" t="s">
        <v>28</v>
      </c>
      <c r="E112" s="28">
        <v>30</v>
      </c>
      <c r="F112" s="1"/>
      <c r="G112" s="28">
        <f t="shared" si="4"/>
        <v>30</v>
      </c>
      <c r="H112" s="28"/>
      <c r="I112" s="1">
        <f t="shared" si="5"/>
        <v>30</v>
      </c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8" t="s">
        <v>514</v>
      </c>
      <c r="B113" s="1" t="s">
        <v>110</v>
      </c>
      <c r="C113" s="1"/>
      <c r="D113" s="8" t="s">
        <v>20</v>
      </c>
      <c r="E113" s="28">
        <v>1700</v>
      </c>
      <c r="F113" s="1"/>
      <c r="G113" s="28">
        <f t="shared" si="4"/>
        <v>1700</v>
      </c>
      <c r="H113" s="28"/>
      <c r="I113" s="1">
        <f t="shared" si="5"/>
        <v>1700</v>
      </c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8" t="s">
        <v>515</v>
      </c>
      <c r="B114" s="1" t="s">
        <v>111</v>
      </c>
      <c r="C114" s="1"/>
      <c r="D114" s="8" t="s">
        <v>112</v>
      </c>
      <c r="E114" s="28">
        <v>0</v>
      </c>
      <c r="F114" s="1"/>
      <c r="G114" s="28">
        <f t="shared" si="4"/>
        <v>0</v>
      </c>
      <c r="H114" s="28"/>
      <c r="I114" s="1">
        <f t="shared" si="5"/>
        <v>0</v>
      </c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8" t="s">
        <v>516</v>
      </c>
      <c r="B115" s="1" t="s">
        <v>113</v>
      </c>
      <c r="C115" s="1"/>
      <c r="D115" s="8" t="s">
        <v>28</v>
      </c>
      <c r="E115" s="28">
        <v>36</v>
      </c>
      <c r="F115" s="1">
        <v>60</v>
      </c>
      <c r="G115" s="28">
        <f t="shared" si="4"/>
        <v>96</v>
      </c>
      <c r="H115" s="28">
        <v>24</v>
      </c>
      <c r="I115" s="1">
        <f t="shared" si="5"/>
        <v>72</v>
      </c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8" t="s">
        <v>517</v>
      </c>
      <c r="B116" s="1" t="s">
        <v>361</v>
      </c>
      <c r="C116" s="1"/>
      <c r="D116" s="8" t="s">
        <v>22</v>
      </c>
      <c r="E116" s="28">
        <v>0</v>
      </c>
      <c r="F116" s="1"/>
      <c r="G116" s="28">
        <f t="shared" si="4"/>
        <v>0</v>
      </c>
      <c r="H116" s="28"/>
      <c r="I116" s="1">
        <f t="shared" si="5"/>
        <v>0</v>
      </c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8" t="s">
        <v>518</v>
      </c>
      <c r="B117" s="1" t="s">
        <v>114</v>
      </c>
      <c r="C117" s="1"/>
      <c r="D117" s="8" t="s">
        <v>22</v>
      </c>
      <c r="E117" s="28">
        <v>0</v>
      </c>
      <c r="F117" s="1"/>
      <c r="G117" s="28">
        <f t="shared" si="4"/>
        <v>0</v>
      </c>
      <c r="H117" s="28"/>
      <c r="I117" s="1">
        <f t="shared" si="5"/>
        <v>0</v>
      </c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8" t="s">
        <v>519</v>
      </c>
      <c r="B118" s="1" t="s">
        <v>115</v>
      </c>
      <c r="C118" s="1"/>
      <c r="D118" s="8" t="s">
        <v>28</v>
      </c>
      <c r="E118" s="28">
        <v>0</v>
      </c>
      <c r="F118" s="1"/>
      <c r="G118" s="28">
        <f t="shared" si="4"/>
        <v>0</v>
      </c>
      <c r="H118" s="28"/>
      <c r="I118" s="1">
        <f t="shared" si="5"/>
        <v>0</v>
      </c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8" t="s">
        <v>520</v>
      </c>
      <c r="B119" s="1" t="s">
        <v>116</v>
      </c>
      <c r="C119" s="1"/>
      <c r="D119" s="8" t="s">
        <v>26</v>
      </c>
      <c r="E119" s="28">
        <v>0</v>
      </c>
      <c r="F119" s="1"/>
      <c r="G119" s="28">
        <f t="shared" si="4"/>
        <v>0</v>
      </c>
      <c r="H119" s="28"/>
      <c r="I119" s="1">
        <f t="shared" si="5"/>
        <v>0</v>
      </c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8" t="s">
        <v>521</v>
      </c>
      <c r="B120" s="1" t="s">
        <v>117</v>
      </c>
      <c r="C120" s="1"/>
      <c r="D120" s="8" t="s">
        <v>22</v>
      </c>
      <c r="E120" s="28">
        <v>0</v>
      </c>
      <c r="F120" s="1"/>
      <c r="G120" s="28">
        <f t="shared" si="4"/>
        <v>0</v>
      </c>
      <c r="H120" s="28"/>
      <c r="I120" s="1">
        <f t="shared" si="5"/>
        <v>0</v>
      </c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8" t="s">
        <v>522</v>
      </c>
      <c r="B121" s="1" t="s">
        <v>118</v>
      </c>
      <c r="C121" s="1"/>
      <c r="D121" s="8" t="s">
        <v>20</v>
      </c>
      <c r="E121" s="28">
        <v>500</v>
      </c>
      <c r="F121" s="1"/>
      <c r="G121" s="28">
        <f t="shared" si="4"/>
        <v>500</v>
      </c>
      <c r="H121" s="28">
        <v>500</v>
      </c>
      <c r="I121" s="1">
        <f t="shared" si="5"/>
        <v>0</v>
      </c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8" t="s">
        <v>523</v>
      </c>
      <c r="B122" s="1" t="s">
        <v>119</v>
      </c>
      <c r="C122" s="1"/>
      <c r="D122" s="8" t="s">
        <v>20</v>
      </c>
      <c r="E122" s="28">
        <v>0</v>
      </c>
      <c r="F122" s="1"/>
      <c r="G122" s="28">
        <f t="shared" si="4"/>
        <v>0</v>
      </c>
      <c r="H122" s="28"/>
      <c r="I122" s="1">
        <f t="shared" si="5"/>
        <v>0</v>
      </c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8" t="s">
        <v>524</v>
      </c>
      <c r="B123" s="1" t="s">
        <v>120</v>
      </c>
      <c r="C123" s="1"/>
      <c r="D123" s="8" t="s">
        <v>20</v>
      </c>
      <c r="E123" s="28">
        <v>400</v>
      </c>
      <c r="F123" s="1">
        <v>8000</v>
      </c>
      <c r="G123" s="28">
        <f t="shared" si="4"/>
        <v>8400</v>
      </c>
      <c r="H123" s="28">
        <v>2600</v>
      </c>
      <c r="I123" s="1">
        <f t="shared" si="5"/>
        <v>5800</v>
      </c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8" t="s">
        <v>525</v>
      </c>
      <c r="B124" s="1" t="s">
        <v>121</v>
      </c>
      <c r="C124" s="1"/>
      <c r="D124" s="8" t="s">
        <v>28</v>
      </c>
      <c r="E124" s="28">
        <v>0</v>
      </c>
      <c r="F124" s="1"/>
      <c r="G124" s="28">
        <f t="shared" si="4"/>
        <v>0</v>
      </c>
      <c r="H124" s="28"/>
      <c r="I124" s="1">
        <f t="shared" si="5"/>
        <v>0</v>
      </c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8" t="s">
        <v>526</v>
      </c>
      <c r="B125" s="1" t="s">
        <v>122</v>
      </c>
      <c r="C125" s="1"/>
      <c r="D125" s="8" t="s">
        <v>28</v>
      </c>
      <c r="E125" s="28">
        <v>0</v>
      </c>
      <c r="F125" s="1"/>
      <c r="G125" s="28">
        <f t="shared" si="4"/>
        <v>0</v>
      </c>
      <c r="H125" s="28"/>
      <c r="I125" s="1">
        <f t="shared" si="5"/>
        <v>0</v>
      </c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8" t="s">
        <v>527</v>
      </c>
      <c r="B126" s="1" t="s">
        <v>123</v>
      </c>
      <c r="C126" s="1"/>
      <c r="D126" s="8" t="s">
        <v>28</v>
      </c>
      <c r="E126" s="28">
        <v>17</v>
      </c>
      <c r="F126" s="1"/>
      <c r="G126" s="28">
        <f t="shared" si="4"/>
        <v>17</v>
      </c>
      <c r="H126" s="28">
        <v>1</v>
      </c>
      <c r="I126" s="1">
        <f t="shared" si="5"/>
        <v>16</v>
      </c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8" t="s">
        <v>528</v>
      </c>
      <c r="B127" s="36" t="s">
        <v>393</v>
      </c>
      <c r="C127" s="36"/>
      <c r="D127" s="37" t="s">
        <v>394</v>
      </c>
      <c r="E127" s="28">
        <v>0</v>
      </c>
      <c r="F127" s="1"/>
      <c r="G127" s="28">
        <f t="shared" si="4"/>
        <v>0</v>
      </c>
      <c r="H127" s="28"/>
      <c r="I127" s="1">
        <f t="shared" si="5"/>
        <v>0</v>
      </c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8" t="s">
        <v>529</v>
      </c>
      <c r="B128" s="36" t="s">
        <v>295</v>
      </c>
      <c r="C128" s="36"/>
      <c r="D128" s="37" t="s">
        <v>26</v>
      </c>
      <c r="E128" s="28">
        <v>0</v>
      </c>
      <c r="F128" s="1"/>
      <c r="G128" s="28">
        <f t="shared" si="4"/>
        <v>0</v>
      </c>
      <c r="H128" s="28"/>
      <c r="I128" s="1">
        <f t="shared" si="5"/>
        <v>0</v>
      </c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8" t="s">
        <v>530</v>
      </c>
      <c r="B129" s="36" t="s">
        <v>296</v>
      </c>
      <c r="C129" s="36"/>
      <c r="D129" s="37" t="s">
        <v>26</v>
      </c>
      <c r="E129" s="28">
        <v>0</v>
      </c>
      <c r="F129" s="1"/>
      <c r="G129" s="28">
        <f t="shared" si="4"/>
        <v>0</v>
      </c>
      <c r="H129" s="28"/>
      <c r="I129" s="1">
        <f t="shared" si="5"/>
        <v>0</v>
      </c>
      <c r="J129" s="1"/>
      <c r="K129" s="1"/>
      <c r="L129" s="1"/>
      <c r="M129" s="1"/>
      <c r="N129" s="1"/>
      <c r="O129" s="1"/>
      <c r="P129" s="1"/>
      <c r="Q129" s="1"/>
    </row>
    <row r="130" spans="1:17" s="18" customFormat="1" x14ac:dyDescent="0.2">
      <c r="A130" s="8" t="s">
        <v>531</v>
      </c>
      <c r="B130" s="36" t="s">
        <v>392</v>
      </c>
      <c r="C130" s="36"/>
      <c r="D130" s="37" t="s">
        <v>20</v>
      </c>
      <c r="E130" s="1">
        <v>0</v>
      </c>
      <c r="F130" s="1"/>
      <c r="G130" s="1">
        <f t="shared" si="4"/>
        <v>0</v>
      </c>
      <c r="H130" s="1"/>
      <c r="I130" s="1">
        <f t="shared" si="5"/>
        <v>0</v>
      </c>
      <c r="J130" s="1"/>
      <c r="K130" s="1"/>
      <c r="L130" s="1"/>
      <c r="M130" s="1"/>
      <c r="N130" s="1"/>
      <c r="O130" s="1"/>
      <c r="P130" s="1"/>
      <c r="Q130" s="1"/>
    </row>
    <row r="131" spans="1:17" s="18" customFormat="1" x14ac:dyDescent="0.2">
      <c r="A131" s="2"/>
      <c r="D131" s="2"/>
      <c r="E131" s="31"/>
      <c r="F131" s="31"/>
      <c r="G131" s="31"/>
      <c r="H131" s="31"/>
    </row>
    <row r="132" spans="1:17" s="18" customFormat="1" x14ac:dyDescent="0.2">
      <c r="A132" s="2"/>
      <c r="D132" s="2"/>
      <c r="E132" s="31"/>
      <c r="F132" s="31"/>
      <c r="G132" s="31"/>
      <c r="H132" s="31"/>
    </row>
    <row r="133" spans="1:17" s="18" customFormat="1" x14ac:dyDescent="0.2">
      <c r="A133" s="2"/>
      <c r="D133" s="2"/>
      <c r="E133" s="31"/>
      <c r="F133" s="31"/>
      <c r="G133" s="31"/>
      <c r="H133" s="31"/>
    </row>
    <row r="134" spans="1:17" s="18" customFormat="1" x14ac:dyDescent="0.2">
      <c r="A134" s="2"/>
      <c r="D134" s="2"/>
      <c r="E134" s="31"/>
      <c r="F134" s="31"/>
      <c r="G134" s="31"/>
      <c r="H134" s="31"/>
    </row>
    <row r="135" spans="1:17" s="18" customFormat="1" x14ac:dyDescent="0.2">
      <c r="A135" s="2"/>
      <c r="D135" s="2"/>
      <c r="E135" s="31"/>
      <c r="F135" s="31"/>
      <c r="G135" s="31"/>
      <c r="H135" s="31"/>
    </row>
    <row r="136" spans="1:17" x14ac:dyDescent="0.2">
      <c r="A136" s="2"/>
      <c r="B136" s="18"/>
      <c r="C136" s="18"/>
      <c r="D136" s="2"/>
      <c r="E136" s="31"/>
      <c r="F136" s="31"/>
      <c r="G136" s="31"/>
      <c r="H136" s="31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 x14ac:dyDescent="0.2">
      <c r="A137" s="56"/>
      <c r="B137" s="56"/>
      <c r="C137" s="56"/>
      <c r="D137" s="56"/>
      <c r="E137" s="41"/>
      <c r="F137" s="41"/>
      <c r="G137" s="41"/>
      <c r="H137" s="41"/>
      <c r="I137" s="41"/>
      <c r="J137" s="41"/>
      <c r="K137" s="41"/>
      <c r="L137" s="76"/>
      <c r="M137" s="76"/>
      <c r="N137" s="76"/>
      <c r="O137" s="76"/>
      <c r="P137" s="76"/>
      <c r="Q137" s="56"/>
    </row>
    <row r="138" spans="1:17" ht="15" customHeight="1" x14ac:dyDescent="0.2">
      <c r="B138" s="14" t="s">
        <v>124</v>
      </c>
      <c r="C138" s="15"/>
    </row>
    <row r="139" spans="1:17" x14ac:dyDescent="0.2">
      <c r="A139" s="75" t="s">
        <v>2</v>
      </c>
      <c r="B139" s="75" t="s">
        <v>3</v>
      </c>
      <c r="C139" s="68"/>
      <c r="D139" s="75" t="s">
        <v>5</v>
      </c>
      <c r="E139" s="70" t="s">
        <v>6</v>
      </c>
      <c r="F139" s="70" t="s">
        <v>7</v>
      </c>
      <c r="G139" s="70" t="s">
        <v>8</v>
      </c>
      <c r="H139" s="70" t="s">
        <v>9</v>
      </c>
      <c r="I139" s="70" t="s">
        <v>10</v>
      </c>
      <c r="J139" s="70" t="s">
        <v>11</v>
      </c>
      <c r="K139" s="70" t="s">
        <v>12</v>
      </c>
      <c r="L139" s="75" t="s">
        <v>13</v>
      </c>
      <c r="M139" s="75"/>
      <c r="N139" s="75"/>
      <c r="O139" s="75"/>
      <c r="P139" s="75"/>
      <c r="Q139" s="75" t="s">
        <v>14</v>
      </c>
    </row>
    <row r="140" spans="1:17" x14ac:dyDescent="0.2">
      <c r="A140" s="75"/>
      <c r="B140" s="75"/>
      <c r="C140" s="69"/>
      <c r="D140" s="75"/>
      <c r="E140" s="71"/>
      <c r="F140" s="71"/>
      <c r="G140" s="71"/>
      <c r="H140" s="71"/>
      <c r="I140" s="71"/>
      <c r="J140" s="71"/>
      <c r="K140" s="71"/>
      <c r="L140" s="55">
        <v>1</v>
      </c>
      <c r="M140" s="55" t="s">
        <v>15</v>
      </c>
      <c r="N140" s="55" t="s">
        <v>16</v>
      </c>
      <c r="O140" s="55" t="s">
        <v>17</v>
      </c>
      <c r="P140" s="55" t="s">
        <v>18</v>
      </c>
      <c r="Q140" s="75"/>
    </row>
    <row r="141" spans="1:17" x14ac:dyDescent="0.2">
      <c r="A141" s="16" t="s">
        <v>532</v>
      </c>
      <c r="B141" s="7" t="s">
        <v>357</v>
      </c>
      <c r="C141" s="7"/>
      <c r="D141" s="8" t="s">
        <v>20</v>
      </c>
      <c r="E141" s="28">
        <v>500</v>
      </c>
      <c r="F141" s="28">
        <v>2000</v>
      </c>
      <c r="G141" s="28">
        <f t="shared" ref="G141:G174" si="6">E141+F141</f>
        <v>2500</v>
      </c>
      <c r="H141" s="28">
        <v>1000</v>
      </c>
      <c r="I141" s="1">
        <f>G141-H141</f>
        <v>1500</v>
      </c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8" t="s">
        <v>533</v>
      </c>
      <c r="B142" s="1" t="s">
        <v>125</v>
      </c>
      <c r="C142" s="1"/>
      <c r="D142" s="8" t="s">
        <v>20</v>
      </c>
      <c r="E142" s="28">
        <v>0</v>
      </c>
      <c r="F142" s="28">
        <v>3600</v>
      </c>
      <c r="G142" s="28">
        <f t="shared" si="6"/>
        <v>3600</v>
      </c>
      <c r="H142" s="28">
        <v>2900</v>
      </c>
      <c r="I142" s="1">
        <f t="shared" ref="I142:I174" si="7">G142-H142</f>
        <v>700</v>
      </c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8" t="s">
        <v>534</v>
      </c>
      <c r="B143" s="1" t="s">
        <v>126</v>
      </c>
      <c r="C143" s="1"/>
      <c r="D143" s="8" t="s">
        <v>33</v>
      </c>
      <c r="E143" s="28">
        <v>0</v>
      </c>
      <c r="F143" s="28">
        <v>55</v>
      </c>
      <c r="G143" s="28">
        <f t="shared" si="6"/>
        <v>55</v>
      </c>
      <c r="H143" s="28"/>
      <c r="I143" s="1">
        <f t="shared" si="7"/>
        <v>55</v>
      </c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8" t="s">
        <v>535</v>
      </c>
      <c r="B144" s="1" t="s">
        <v>127</v>
      </c>
      <c r="C144" s="1"/>
      <c r="D144" s="8" t="s">
        <v>20</v>
      </c>
      <c r="E144" s="28">
        <v>0</v>
      </c>
      <c r="F144" s="28">
        <v>1000</v>
      </c>
      <c r="G144" s="28">
        <f t="shared" si="6"/>
        <v>1000</v>
      </c>
      <c r="H144" s="28">
        <v>200</v>
      </c>
      <c r="I144" s="1">
        <f t="shared" si="7"/>
        <v>800</v>
      </c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8" t="s">
        <v>536</v>
      </c>
      <c r="B145" s="11" t="s">
        <v>128</v>
      </c>
      <c r="C145" s="11"/>
      <c r="D145" s="8" t="s">
        <v>20</v>
      </c>
      <c r="E145" s="28">
        <v>0</v>
      </c>
      <c r="F145" s="28"/>
      <c r="G145" s="28">
        <f t="shared" si="6"/>
        <v>0</v>
      </c>
      <c r="H145" s="28"/>
      <c r="I145" s="1">
        <f t="shared" si="7"/>
        <v>0</v>
      </c>
      <c r="J145" s="1"/>
      <c r="K145" s="1"/>
      <c r="L145" s="1"/>
      <c r="M145" s="1"/>
      <c r="N145" s="1"/>
      <c r="O145" s="1"/>
      <c r="P145" s="1"/>
      <c r="Q145" s="1"/>
    </row>
    <row r="146" spans="1:17" x14ac:dyDescent="0.2">
      <c r="A146" s="8" t="s">
        <v>537</v>
      </c>
      <c r="B146" s="11" t="s">
        <v>129</v>
      </c>
      <c r="C146" s="11"/>
      <c r="D146" s="8" t="s">
        <v>28</v>
      </c>
      <c r="E146" s="28">
        <v>0</v>
      </c>
      <c r="F146" s="28"/>
      <c r="G146" s="28">
        <f t="shared" si="6"/>
        <v>0</v>
      </c>
      <c r="H146" s="28"/>
      <c r="I146" s="1">
        <f t="shared" si="7"/>
        <v>0</v>
      </c>
      <c r="J146" s="1"/>
      <c r="K146" s="1"/>
      <c r="L146" s="1"/>
      <c r="M146" s="1"/>
      <c r="N146" s="1"/>
      <c r="O146" s="1"/>
      <c r="P146" s="1"/>
      <c r="Q146" s="1"/>
    </row>
    <row r="147" spans="1:17" x14ac:dyDescent="0.2">
      <c r="A147" s="8" t="s">
        <v>538</v>
      </c>
      <c r="B147" s="11" t="s">
        <v>130</v>
      </c>
      <c r="C147" s="11"/>
      <c r="D147" s="8" t="s">
        <v>20</v>
      </c>
      <c r="E147" s="28">
        <v>0</v>
      </c>
      <c r="F147" s="28"/>
      <c r="G147" s="28">
        <f t="shared" si="6"/>
        <v>0</v>
      </c>
      <c r="H147" s="28"/>
      <c r="I147" s="1">
        <f t="shared" si="7"/>
        <v>0</v>
      </c>
      <c r="J147" s="1"/>
      <c r="K147" s="1"/>
      <c r="L147" s="1"/>
      <c r="M147" s="1"/>
      <c r="N147" s="1"/>
      <c r="O147" s="1"/>
      <c r="P147" s="1"/>
      <c r="Q147" s="1"/>
    </row>
    <row r="148" spans="1:17" x14ac:dyDescent="0.2">
      <c r="A148" s="8" t="s">
        <v>539</v>
      </c>
      <c r="B148" s="11" t="s">
        <v>131</v>
      </c>
      <c r="C148" s="11"/>
      <c r="D148" s="8" t="s">
        <v>20</v>
      </c>
      <c r="E148" s="28">
        <v>5400</v>
      </c>
      <c r="F148" s="28">
        <v>21600</v>
      </c>
      <c r="G148" s="28">
        <f t="shared" si="6"/>
        <v>27000</v>
      </c>
      <c r="H148" s="28">
        <v>3000</v>
      </c>
      <c r="I148" s="1">
        <f t="shared" si="7"/>
        <v>24000</v>
      </c>
      <c r="J148" s="1"/>
      <c r="K148" s="27"/>
      <c r="L148" s="1"/>
      <c r="M148" s="1"/>
      <c r="N148" s="1"/>
      <c r="O148" s="1"/>
      <c r="P148" s="1"/>
      <c r="Q148" s="1"/>
    </row>
    <row r="149" spans="1:17" x14ac:dyDescent="0.2">
      <c r="A149" s="8" t="s">
        <v>540</v>
      </c>
      <c r="B149" s="1" t="s">
        <v>132</v>
      </c>
      <c r="C149" s="1"/>
      <c r="D149" s="8" t="s">
        <v>20</v>
      </c>
      <c r="E149" s="28">
        <v>3000</v>
      </c>
      <c r="F149" s="28">
        <v>5000</v>
      </c>
      <c r="G149" s="28">
        <f t="shared" si="6"/>
        <v>8000</v>
      </c>
      <c r="H149" s="28">
        <v>2000</v>
      </c>
      <c r="I149" s="1">
        <f t="shared" si="7"/>
        <v>6000</v>
      </c>
      <c r="J149" s="1"/>
      <c r="K149" s="1"/>
      <c r="L149" s="1"/>
      <c r="M149" s="1"/>
      <c r="N149" s="1"/>
      <c r="O149" s="1"/>
      <c r="P149" s="1"/>
      <c r="Q149" s="1"/>
    </row>
    <row r="150" spans="1:17" x14ac:dyDescent="0.2">
      <c r="A150" s="8" t="s">
        <v>541</v>
      </c>
      <c r="B150" s="17" t="s">
        <v>133</v>
      </c>
      <c r="C150" s="17"/>
      <c r="D150" s="8" t="s">
        <v>20</v>
      </c>
      <c r="E150" s="28">
        <v>0</v>
      </c>
      <c r="F150" s="28"/>
      <c r="G150" s="28">
        <f t="shared" si="6"/>
        <v>0</v>
      </c>
      <c r="H150" s="28"/>
      <c r="I150" s="1">
        <f t="shared" si="7"/>
        <v>0</v>
      </c>
      <c r="J150" s="1"/>
      <c r="K150" s="8"/>
      <c r="L150" s="1"/>
      <c r="M150" s="1"/>
      <c r="N150" s="1"/>
      <c r="O150" s="1"/>
      <c r="P150" s="1"/>
      <c r="Q150" s="1"/>
    </row>
    <row r="151" spans="1:17" x14ac:dyDescent="0.2">
      <c r="A151" s="8" t="s">
        <v>542</v>
      </c>
      <c r="B151" s="1" t="s">
        <v>134</v>
      </c>
      <c r="C151" s="1"/>
      <c r="D151" s="8" t="s">
        <v>22</v>
      </c>
      <c r="E151" s="28">
        <v>0</v>
      </c>
      <c r="F151" s="28"/>
      <c r="G151" s="28">
        <f t="shared" si="6"/>
        <v>0</v>
      </c>
      <c r="H151" s="28"/>
      <c r="I151" s="1">
        <f t="shared" si="7"/>
        <v>0</v>
      </c>
      <c r="J151" s="1"/>
      <c r="K151" s="8"/>
      <c r="L151" s="1"/>
      <c r="M151" s="1"/>
      <c r="N151" s="1"/>
      <c r="O151" s="1"/>
      <c r="P151" s="1"/>
      <c r="Q151" s="1"/>
    </row>
    <row r="152" spans="1:17" x14ac:dyDescent="0.2">
      <c r="A152" s="8" t="s">
        <v>543</v>
      </c>
      <c r="B152" s="1" t="s">
        <v>135</v>
      </c>
      <c r="C152" s="1"/>
      <c r="D152" s="8" t="s">
        <v>28</v>
      </c>
      <c r="E152" s="28">
        <v>0</v>
      </c>
      <c r="F152" s="28">
        <v>60</v>
      </c>
      <c r="G152" s="28">
        <f t="shared" si="6"/>
        <v>60</v>
      </c>
      <c r="H152" s="28">
        <v>20</v>
      </c>
      <c r="I152" s="1">
        <f t="shared" si="7"/>
        <v>40</v>
      </c>
      <c r="J152" s="1"/>
      <c r="K152" s="8"/>
      <c r="L152" s="1"/>
      <c r="M152" s="1"/>
      <c r="N152" s="1"/>
      <c r="O152" s="1"/>
      <c r="P152" s="1"/>
      <c r="Q152" s="1"/>
    </row>
    <row r="153" spans="1:17" x14ac:dyDescent="0.2">
      <c r="A153" s="8" t="s">
        <v>544</v>
      </c>
      <c r="B153" s="11" t="s">
        <v>136</v>
      </c>
      <c r="C153" s="11"/>
      <c r="D153" s="8" t="s">
        <v>20</v>
      </c>
      <c r="E153" s="28">
        <v>500</v>
      </c>
      <c r="F153" s="28">
        <v>3000</v>
      </c>
      <c r="G153" s="28">
        <f t="shared" si="6"/>
        <v>3500</v>
      </c>
      <c r="H153" s="28">
        <v>1000</v>
      </c>
      <c r="I153" s="1">
        <f t="shared" si="7"/>
        <v>2500</v>
      </c>
      <c r="J153" s="1"/>
      <c r="K153" s="8"/>
      <c r="L153" s="1"/>
      <c r="M153" s="1"/>
      <c r="N153" s="1"/>
      <c r="O153" s="1"/>
      <c r="P153" s="1"/>
      <c r="Q153" s="1"/>
    </row>
    <row r="154" spans="1:17" x14ac:dyDescent="0.2">
      <c r="A154" s="8" t="s">
        <v>545</v>
      </c>
      <c r="B154" s="1" t="s">
        <v>137</v>
      </c>
      <c r="C154" s="1"/>
      <c r="D154" s="8" t="s">
        <v>20</v>
      </c>
      <c r="E154" s="28">
        <v>1600</v>
      </c>
      <c r="F154" s="28">
        <v>3000</v>
      </c>
      <c r="G154" s="28">
        <f t="shared" si="6"/>
        <v>4600</v>
      </c>
      <c r="H154" s="28">
        <v>1500</v>
      </c>
      <c r="I154" s="1">
        <f t="shared" si="7"/>
        <v>3100</v>
      </c>
      <c r="J154" s="1"/>
      <c r="K154" s="8"/>
      <c r="L154" s="1"/>
      <c r="M154" s="1"/>
      <c r="N154" s="1"/>
      <c r="O154" s="1"/>
      <c r="P154" s="1"/>
      <c r="Q154" s="1"/>
    </row>
    <row r="155" spans="1:17" x14ac:dyDescent="0.2">
      <c r="A155" s="8" t="s">
        <v>546</v>
      </c>
      <c r="B155" s="1" t="s">
        <v>138</v>
      </c>
      <c r="C155" s="1"/>
      <c r="D155" s="8" t="s">
        <v>20</v>
      </c>
      <c r="E155" s="28">
        <v>200</v>
      </c>
      <c r="F155" s="28"/>
      <c r="G155" s="28">
        <f t="shared" si="6"/>
        <v>200</v>
      </c>
      <c r="H155" s="28"/>
      <c r="I155" s="1">
        <f t="shared" si="7"/>
        <v>200</v>
      </c>
      <c r="J155" s="1"/>
      <c r="K155" s="8"/>
      <c r="L155" s="1"/>
      <c r="M155" s="1"/>
      <c r="N155" s="1"/>
      <c r="O155" s="1"/>
      <c r="P155" s="1"/>
      <c r="Q155" s="1" t="s">
        <v>970</v>
      </c>
    </row>
    <row r="156" spans="1:17" x14ac:dyDescent="0.2">
      <c r="A156" s="8" t="s">
        <v>547</v>
      </c>
      <c r="B156" s="1" t="s">
        <v>139</v>
      </c>
      <c r="C156" s="1"/>
      <c r="D156" s="8" t="s">
        <v>20</v>
      </c>
      <c r="E156" s="28">
        <v>1000</v>
      </c>
      <c r="F156" s="28"/>
      <c r="G156" s="28">
        <f t="shared" si="6"/>
        <v>1000</v>
      </c>
      <c r="H156" s="28"/>
      <c r="I156" s="1">
        <f t="shared" si="7"/>
        <v>1000</v>
      </c>
      <c r="J156" s="1"/>
      <c r="K156" s="8"/>
      <c r="L156" s="1"/>
      <c r="M156" s="1"/>
      <c r="N156" s="1"/>
      <c r="O156" s="1"/>
      <c r="P156" s="1"/>
      <c r="Q156" s="1"/>
    </row>
    <row r="157" spans="1:17" x14ac:dyDescent="0.2">
      <c r="A157" s="8" t="s">
        <v>548</v>
      </c>
      <c r="B157" s="1" t="s">
        <v>140</v>
      </c>
      <c r="C157" s="1"/>
      <c r="D157" s="8" t="s">
        <v>20</v>
      </c>
      <c r="E157" s="28">
        <v>0</v>
      </c>
      <c r="F157" s="28"/>
      <c r="G157" s="28">
        <f t="shared" si="6"/>
        <v>0</v>
      </c>
      <c r="H157" s="28"/>
      <c r="I157" s="1">
        <f t="shared" si="7"/>
        <v>0</v>
      </c>
      <c r="J157" s="1"/>
      <c r="K157" s="8"/>
      <c r="L157" s="1"/>
      <c r="M157" s="1"/>
      <c r="N157" s="1"/>
      <c r="O157" s="1"/>
      <c r="P157" s="1"/>
      <c r="Q157" s="1"/>
    </row>
    <row r="158" spans="1:17" x14ac:dyDescent="0.2">
      <c r="A158" s="8" t="s">
        <v>549</v>
      </c>
      <c r="B158" s="1" t="s">
        <v>141</v>
      </c>
      <c r="C158" s="1"/>
      <c r="D158" s="8" t="s">
        <v>28</v>
      </c>
      <c r="E158" s="28">
        <v>0</v>
      </c>
      <c r="F158" s="28"/>
      <c r="G158" s="28">
        <f t="shared" si="6"/>
        <v>0</v>
      </c>
      <c r="H158" s="28"/>
      <c r="I158" s="1">
        <f t="shared" si="7"/>
        <v>0</v>
      </c>
      <c r="J158" s="1"/>
      <c r="K158" s="8"/>
      <c r="L158" s="1"/>
      <c r="M158" s="1"/>
      <c r="N158" s="1"/>
      <c r="O158" s="1"/>
      <c r="P158" s="1"/>
      <c r="Q158" s="1"/>
    </row>
    <row r="159" spans="1:17" x14ac:dyDescent="0.2">
      <c r="A159" s="8" t="s">
        <v>550</v>
      </c>
      <c r="B159" s="1" t="s">
        <v>142</v>
      </c>
      <c r="C159" s="1"/>
      <c r="D159" s="8" t="s">
        <v>28</v>
      </c>
      <c r="E159" s="28">
        <v>150</v>
      </c>
      <c r="F159" s="28">
        <v>200</v>
      </c>
      <c r="G159" s="28">
        <f t="shared" si="6"/>
        <v>350</v>
      </c>
      <c r="H159" s="28">
        <v>50</v>
      </c>
      <c r="I159" s="1">
        <f t="shared" si="7"/>
        <v>300</v>
      </c>
      <c r="J159" s="1"/>
      <c r="K159" s="8"/>
      <c r="L159" s="1"/>
      <c r="M159" s="1"/>
      <c r="N159" s="1"/>
      <c r="O159" s="1"/>
      <c r="P159" s="1"/>
      <c r="Q159" s="1"/>
    </row>
    <row r="160" spans="1:17" x14ac:dyDescent="0.2">
      <c r="A160" s="8" t="s">
        <v>551</v>
      </c>
      <c r="B160" s="1" t="s">
        <v>143</v>
      </c>
      <c r="C160" s="1"/>
      <c r="D160" s="8" t="s">
        <v>22</v>
      </c>
      <c r="E160" s="28">
        <v>0</v>
      </c>
      <c r="F160" s="1"/>
      <c r="G160" s="28">
        <f t="shared" si="6"/>
        <v>0</v>
      </c>
      <c r="H160" s="28"/>
      <c r="I160" s="1">
        <f t="shared" si="7"/>
        <v>0</v>
      </c>
      <c r="J160" s="1"/>
      <c r="K160" s="8"/>
      <c r="L160" s="1"/>
      <c r="M160" s="1"/>
      <c r="N160" s="1"/>
      <c r="O160" s="1"/>
      <c r="P160" s="1"/>
      <c r="Q160" s="1"/>
    </row>
    <row r="161" spans="1:17" x14ac:dyDescent="0.2">
      <c r="A161" s="8" t="s">
        <v>552</v>
      </c>
      <c r="B161" s="11" t="s">
        <v>144</v>
      </c>
      <c r="C161" s="11"/>
      <c r="D161" s="8" t="s">
        <v>20</v>
      </c>
      <c r="E161" s="28">
        <v>1200</v>
      </c>
      <c r="F161" s="1">
        <v>1000</v>
      </c>
      <c r="G161" s="28">
        <f t="shared" si="6"/>
        <v>2200</v>
      </c>
      <c r="H161" s="28">
        <v>500</v>
      </c>
      <c r="I161" s="1">
        <f t="shared" si="7"/>
        <v>1700</v>
      </c>
      <c r="J161" s="1"/>
      <c r="K161" s="8"/>
      <c r="L161" s="1"/>
      <c r="M161" s="1"/>
      <c r="N161" s="1"/>
      <c r="O161" s="1"/>
      <c r="P161" s="1"/>
      <c r="Q161" s="1"/>
    </row>
    <row r="162" spans="1:17" x14ac:dyDescent="0.2">
      <c r="A162" s="16" t="s">
        <v>553</v>
      </c>
      <c r="B162" s="7" t="s">
        <v>145</v>
      </c>
      <c r="C162" s="7"/>
      <c r="D162" s="16" t="s">
        <v>28</v>
      </c>
      <c r="E162" s="30">
        <v>0</v>
      </c>
      <c r="F162" s="7"/>
      <c r="G162" s="28">
        <f t="shared" si="6"/>
        <v>0</v>
      </c>
      <c r="H162" s="30"/>
      <c r="I162" s="1">
        <f t="shared" si="7"/>
        <v>0</v>
      </c>
      <c r="J162" s="7"/>
      <c r="K162" s="16"/>
      <c r="L162" s="7"/>
      <c r="M162" s="7"/>
      <c r="N162" s="7"/>
      <c r="O162" s="7"/>
      <c r="P162" s="7"/>
      <c r="Q162" s="7"/>
    </row>
    <row r="163" spans="1:17" x14ac:dyDescent="0.2">
      <c r="A163" s="8" t="s">
        <v>554</v>
      </c>
      <c r="B163" s="1" t="s">
        <v>146</v>
      </c>
      <c r="C163" s="1"/>
      <c r="D163" s="8" t="s">
        <v>20</v>
      </c>
      <c r="E163" s="28">
        <v>2000</v>
      </c>
      <c r="F163" s="1">
        <v>2000</v>
      </c>
      <c r="G163" s="28">
        <f t="shared" si="6"/>
        <v>4000</v>
      </c>
      <c r="H163" s="28"/>
      <c r="I163" s="1">
        <f t="shared" si="7"/>
        <v>4000</v>
      </c>
      <c r="J163" s="1"/>
      <c r="K163" s="8"/>
      <c r="L163" s="1"/>
      <c r="M163" s="1"/>
      <c r="N163" s="1"/>
      <c r="O163" s="1"/>
      <c r="P163" s="1"/>
      <c r="Q163" s="1"/>
    </row>
    <row r="164" spans="1:17" x14ac:dyDescent="0.2">
      <c r="A164" s="8" t="s">
        <v>555</v>
      </c>
      <c r="B164" s="11" t="s">
        <v>147</v>
      </c>
      <c r="C164" s="11"/>
      <c r="D164" s="8" t="s">
        <v>33</v>
      </c>
      <c r="E164" s="28">
        <v>0</v>
      </c>
      <c r="F164" s="1"/>
      <c r="G164" s="28">
        <f t="shared" si="6"/>
        <v>0</v>
      </c>
      <c r="H164" s="28"/>
      <c r="I164" s="1">
        <f t="shared" si="7"/>
        <v>0</v>
      </c>
      <c r="J164" s="1"/>
      <c r="K164" s="8"/>
      <c r="L164" s="1"/>
      <c r="M164" s="1"/>
      <c r="N164" s="1"/>
      <c r="O164" s="1"/>
      <c r="P164" s="1"/>
      <c r="Q164" s="1"/>
    </row>
    <row r="165" spans="1:17" x14ac:dyDescent="0.2">
      <c r="A165" s="8" t="s">
        <v>556</v>
      </c>
      <c r="B165" s="1" t="s">
        <v>148</v>
      </c>
      <c r="C165" s="1"/>
      <c r="D165" s="8" t="s">
        <v>36</v>
      </c>
      <c r="E165" s="28">
        <v>0</v>
      </c>
      <c r="F165" s="1"/>
      <c r="G165" s="28">
        <f t="shared" si="6"/>
        <v>0</v>
      </c>
      <c r="H165" s="28"/>
      <c r="I165" s="1">
        <f t="shared" si="7"/>
        <v>0</v>
      </c>
      <c r="J165" s="1"/>
      <c r="K165" s="8"/>
      <c r="L165" s="1"/>
      <c r="M165" s="1"/>
      <c r="N165" s="1"/>
      <c r="O165" s="1"/>
      <c r="P165" s="1"/>
      <c r="Q165" s="1"/>
    </row>
    <row r="166" spans="1:17" x14ac:dyDescent="0.2">
      <c r="A166" s="8" t="s">
        <v>557</v>
      </c>
      <c r="B166" s="1" t="s">
        <v>149</v>
      </c>
      <c r="C166" s="1"/>
      <c r="D166" s="8" t="s">
        <v>36</v>
      </c>
      <c r="E166" s="28">
        <v>0</v>
      </c>
      <c r="F166" s="1"/>
      <c r="G166" s="28">
        <f t="shared" si="6"/>
        <v>0</v>
      </c>
      <c r="H166" s="28"/>
      <c r="I166" s="1">
        <f t="shared" si="7"/>
        <v>0</v>
      </c>
      <c r="J166" s="1"/>
      <c r="K166" s="8"/>
      <c r="L166" s="1"/>
      <c r="M166" s="1"/>
      <c r="N166" s="1"/>
      <c r="O166" s="1"/>
      <c r="P166" s="1"/>
      <c r="Q166" s="1"/>
    </row>
    <row r="167" spans="1:17" x14ac:dyDescent="0.2">
      <c r="A167" s="8" t="s">
        <v>558</v>
      </c>
      <c r="B167" s="1" t="s">
        <v>150</v>
      </c>
      <c r="C167" s="1"/>
      <c r="D167" s="8" t="s">
        <v>20</v>
      </c>
      <c r="E167" s="28">
        <v>0</v>
      </c>
      <c r="F167" s="1"/>
      <c r="G167" s="28">
        <f t="shared" si="6"/>
        <v>0</v>
      </c>
      <c r="H167" s="28"/>
      <c r="I167" s="1">
        <f t="shared" si="7"/>
        <v>0</v>
      </c>
      <c r="J167" s="1"/>
      <c r="K167" s="8"/>
      <c r="L167" s="1"/>
      <c r="M167" s="1"/>
      <c r="N167" s="1"/>
      <c r="O167" s="1"/>
      <c r="P167" s="1"/>
      <c r="Q167" s="1"/>
    </row>
    <row r="168" spans="1:17" x14ac:dyDescent="0.2">
      <c r="A168" s="8" t="s">
        <v>559</v>
      </c>
      <c r="B168" s="11" t="s">
        <v>151</v>
      </c>
      <c r="C168" s="11"/>
      <c r="D168" s="8" t="s">
        <v>20</v>
      </c>
      <c r="E168" s="28">
        <v>0</v>
      </c>
      <c r="F168" s="1"/>
      <c r="G168" s="28">
        <f t="shared" si="6"/>
        <v>0</v>
      </c>
      <c r="H168" s="28"/>
      <c r="I168" s="1">
        <f t="shared" si="7"/>
        <v>0</v>
      </c>
      <c r="J168" s="1"/>
      <c r="K168" s="1"/>
      <c r="L168" s="1"/>
      <c r="M168" s="1"/>
      <c r="N168" s="1"/>
      <c r="O168" s="1"/>
      <c r="P168" s="1"/>
      <c r="Q168" s="1"/>
    </row>
    <row r="169" spans="1:17" x14ac:dyDescent="0.2">
      <c r="A169" s="8" t="s">
        <v>560</v>
      </c>
      <c r="B169" s="1" t="s">
        <v>152</v>
      </c>
      <c r="C169" s="1"/>
      <c r="D169" s="8" t="s">
        <v>33</v>
      </c>
      <c r="E169" s="28">
        <v>24</v>
      </c>
      <c r="F169" s="1"/>
      <c r="G169" s="28">
        <f t="shared" si="6"/>
        <v>24</v>
      </c>
      <c r="H169" s="28"/>
      <c r="I169" s="1">
        <f t="shared" si="7"/>
        <v>24</v>
      </c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8" t="s">
        <v>561</v>
      </c>
      <c r="B170" s="1" t="s">
        <v>566</v>
      </c>
      <c r="C170" s="1"/>
      <c r="D170" s="8" t="s">
        <v>33</v>
      </c>
      <c r="E170" s="28">
        <v>9</v>
      </c>
      <c r="F170" s="1"/>
      <c r="G170" s="28">
        <f t="shared" si="6"/>
        <v>9</v>
      </c>
      <c r="H170" s="28"/>
      <c r="I170" s="1">
        <f t="shared" si="7"/>
        <v>9</v>
      </c>
      <c r="J170" s="1"/>
      <c r="K170" s="19"/>
      <c r="L170" s="1"/>
      <c r="M170" s="1"/>
      <c r="N170" s="1"/>
      <c r="O170" s="1"/>
      <c r="P170" s="1"/>
      <c r="Q170" s="1"/>
    </row>
    <row r="171" spans="1:17" x14ac:dyDescent="0.2">
      <c r="A171" s="8" t="s">
        <v>562</v>
      </c>
      <c r="B171" s="1" t="s">
        <v>153</v>
      </c>
      <c r="C171" s="1"/>
      <c r="D171" s="8" t="s">
        <v>20</v>
      </c>
      <c r="E171" s="28">
        <v>2000</v>
      </c>
      <c r="F171" s="1"/>
      <c r="G171" s="28">
        <f t="shared" si="6"/>
        <v>2000</v>
      </c>
      <c r="H171" s="28">
        <v>1000</v>
      </c>
      <c r="I171" s="1">
        <f t="shared" si="7"/>
        <v>1000</v>
      </c>
      <c r="J171" s="1"/>
      <c r="K171" s="1"/>
      <c r="L171" s="1"/>
      <c r="M171" s="1"/>
      <c r="N171" s="1"/>
      <c r="O171" s="1"/>
      <c r="P171" s="1"/>
      <c r="Q171" s="1"/>
    </row>
    <row r="172" spans="1:17" x14ac:dyDescent="0.2">
      <c r="A172" s="8" t="s">
        <v>563</v>
      </c>
      <c r="B172" s="1" t="s">
        <v>154</v>
      </c>
      <c r="C172" s="1"/>
      <c r="D172" s="8" t="s">
        <v>20</v>
      </c>
      <c r="E172" s="28">
        <v>0</v>
      </c>
      <c r="F172" s="28"/>
      <c r="G172" s="28">
        <f t="shared" si="6"/>
        <v>0</v>
      </c>
      <c r="H172" s="28"/>
      <c r="I172" s="1">
        <f t="shared" si="7"/>
        <v>0</v>
      </c>
      <c r="J172" s="1"/>
      <c r="K172" s="1"/>
      <c r="L172" s="1"/>
      <c r="M172" s="1"/>
      <c r="N172" s="1"/>
      <c r="O172" s="1"/>
      <c r="P172" s="1"/>
      <c r="Q172" s="1"/>
    </row>
    <row r="173" spans="1:17" x14ac:dyDescent="0.2">
      <c r="A173" s="8" t="s">
        <v>564</v>
      </c>
      <c r="B173" s="1" t="s">
        <v>155</v>
      </c>
      <c r="C173" s="1"/>
      <c r="D173" s="8" t="s">
        <v>20</v>
      </c>
      <c r="E173" s="28">
        <v>0</v>
      </c>
      <c r="F173" s="28"/>
      <c r="G173" s="28">
        <f t="shared" si="6"/>
        <v>0</v>
      </c>
      <c r="H173" s="28"/>
      <c r="I173" s="1">
        <f t="shared" si="7"/>
        <v>0</v>
      </c>
      <c r="J173" s="1"/>
      <c r="K173" s="1"/>
      <c r="L173" s="1"/>
      <c r="M173" s="1"/>
      <c r="N173" s="1"/>
      <c r="O173" s="1"/>
      <c r="P173" s="1"/>
      <c r="Q173" s="1"/>
    </row>
    <row r="174" spans="1:17" x14ac:dyDescent="0.2">
      <c r="A174" s="8" t="s">
        <v>565</v>
      </c>
      <c r="B174" s="1" t="s">
        <v>156</v>
      </c>
      <c r="C174" s="1"/>
      <c r="D174" s="8" t="s">
        <v>157</v>
      </c>
      <c r="E174" s="28">
        <v>0</v>
      </c>
      <c r="F174" s="28"/>
      <c r="G174" s="28">
        <f t="shared" si="6"/>
        <v>0</v>
      </c>
      <c r="H174" s="28"/>
      <c r="I174" s="1">
        <f t="shared" si="7"/>
        <v>0</v>
      </c>
      <c r="J174" s="1"/>
      <c r="K174" s="1"/>
      <c r="L174" s="1"/>
      <c r="M174" s="1"/>
      <c r="N174" s="1"/>
      <c r="O174" s="1"/>
      <c r="P174" s="1"/>
      <c r="Q174" s="1"/>
    </row>
    <row r="175" spans="1:17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1:17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1:23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1:23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1:23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1:23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W180" s="12" t="s">
        <v>965</v>
      </c>
    </row>
    <row r="181" spans="1:23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1:23" ht="15" customHeight="1" x14ac:dyDescent="0.2"/>
    <row r="183" spans="1:23" x14ac:dyDescent="0.2">
      <c r="A183" s="75" t="s">
        <v>2</v>
      </c>
      <c r="B183" s="75" t="s">
        <v>3</v>
      </c>
      <c r="C183" s="68"/>
      <c r="D183" s="75" t="s">
        <v>5</v>
      </c>
      <c r="E183" s="70" t="s">
        <v>6</v>
      </c>
      <c r="F183" s="70" t="s">
        <v>7</v>
      </c>
      <c r="G183" s="70" t="s">
        <v>8</v>
      </c>
      <c r="H183" s="70" t="s">
        <v>9</v>
      </c>
      <c r="I183" s="70" t="s">
        <v>10</v>
      </c>
      <c r="J183" s="70" t="s">
        <v>11</v>
      </c>
      <c r="K183" s="70" t="s">
        <v>12</v>
      </c>
      <c r="L183" s="75" t="s">
        <v>13</v>
      </c>
      <c r="M183" s="75"/>
      <c r="N183" s="75"/>
      <c r="O183" s="75"/>
      <c r="P183" s="75"/>
      <c r="Q183" s="75" t="s">
        <v>14</v>
      </c>
    </row>
    <row r="184" spans="1:23" x14ac:dyDescent="0.2">
      <c r="A184" s="75"/>
      <c r="B184" s="75"/>
      <c r="C184" s="69"/>
      <c r="D184" s="75"/>
      <c r="E184" s="71"/>
      <c r="F184" s="71"/>
      <c r="G184" s="71"/>
      <c r="H184" s="71"/>
      <c r="I184" s="71"/>
      <c r="J184" s="71"/>
      <c r="K184" s="71"/>
      <c r="L184" s="55">
        <v>1</v>
      </c>
      <c r="M184" s="55" t="s">
        <v>15</v>
      </c>
      <c r="N184" s="55" t="s">
        <v>16</v>
      </c>
      <c r="O184" s="55" t="s">
        <v>17</v>
      </c>
      <c r="P184" s="55" t="s">
        <v>18</v>
      </c>
      <c r="Q184" s="75"/>
    </row>
    <row r="185" spans="1:23" x14ac:dyDescent="0.2">
      <c r="A185" s="8" t="s">
        <v>567</v>
      </c>
      <c r="B185" s="1" t="s">
        <v>158</v>
      </c>
      <c r="C185" s="1"/>
      <c r="D185" s="8" t="s">
        <v>28</v>
      </c>
      <c r="E185" s="28">
        <v>0</v>
      </c>
      <c r="F185" s="28"/>
      <c r="G185" s="28">
        <f t="shared" ref="G185:G219" si="8">E185+F185</f>
        <v>0</v>
      </c>
      <c r="H185" s="28"/>
      <c r="I185" s="1">
        <f>G185-H185</f>
        <v>0</v>
      </c>
      <c r="J185" s="1"/>
      <c r="K185" s="8"/>
      <c r="L185" s="1"/>
      <c r="M185" s="1"/>
      <c r="N185" s="1"/>
      <c r="O185" s="1"/>
      <c r="P185" s="1"/>
      <c r="Q185" s="1"/>
    </row>
    <row r="186" spans="1:23" x14ac:dyDescent="0.2">
      <c r="A186" s="8" t="s">
        <v>568</v>
      </c>
      <c r="B186" s="1" t="s">
        <v>159</v>
      </c>
      <c r="C186" s="1"/>
      <c r="D186" s="8" t="s">
        <v>26</v>
      </c>
      <c r="E186" s="28">
        <v>0</v>
      </c>
      <c r="F186" s="28"/>
      <c r="G186" s="28">
        <f t="shared" si="8"/>
        <v>0</v>
      </c>
      <c r="H186" s="28"/>
      <c r="I186" s="1">
        <f t="shared" ref="I186:I219" si="9">G186-H186</f>
        <v>0</v>
      </c>
      <c r="J186" s="1"/>
      <c r="K186" s="1"/>
      <c r="L186" s="1"/>
      <c r="M186" s="1"/>
      <c r="N186" s="1"/>
      <c r="O186" s="1"/>
      <c r="P186" s="1"/>
      <c r="Q186" s="1"/>
    </row>
    <row r="187" spans="1:23" x14ac:dyDescent="0.2">
      <c r="A187" s="8" t="s">
        <v>569</v>
      </c>
      <c r="B187" s="1" t="s">
        <v>160</v>
      </c>
      <c r="C187" s="1"/>
      <c r="D187" s="8" t="s">
        <v>20</v>
      </c>
      <c r="E187" s="28">
        <v>0</v>
      </c>
      <c r="F187" s="28"/>
      <c r="G187" s="28">
        <f t="shared" si="8"/>
        <v>0</v>
      </c>
      <c r="H187" s="28"/>
      <c r="I187" s="1">
        <f t="shared" si="9"/>
        <v>0</v>
      </c>
      <c r="J187" s="1"/>
      <c r="K187" s="1"/>
      <c r="L187" s="1"/>
      <c r="M187" s="1"/>
      <c r="N187" s="1"/>
      <c r="O187" s="1"/>
      <c r="P187" s="1"/>
      <c r="Q187" s="1"/>
    </row>
    <row r="188" spans="1:23" x14ac:dyDescent="0.2">
      <c r="A188" s="8" t="s">
        <v>570</v>
      </c>
      <c r="B188" s="1" t="s">
        <v>161</v>
      </c>
      <c r="C188" s="1"/>
      <c r="D188" s="8" t="s">
        <v>20</v>
      </c>
      <c r="E188" s="28">
        <v>1200</v>
      </c>
      <c r="F188" s="28"/>
      <c r="G188" s="28">
        <f t="shared" si="8"/>
        <v>1200</v>
      </c>
      <c r="H188" s="28"/>
      <c r="I188" s="1">
        <f t="shared" si="9"/>
        <v>1200</v>
      </c>
      <c r="J188" s="1"/>
      <c r="K188" s="1"/>
      <c r="L188" s="1"/>
      <c r="M188" s="1"/>
      <c r="N188" s="1"/>
      <c r="O188" s="1"/>
      <c r="P188" s="1"/>
      <c r="Q188" s="1"/>
    </row>
    <row r="189" spans="1:23" x14ac:dyDescent="0.2">
      <c r="A189" s="8" t="s">
        <v>571</v>
      </c>
      <c r="B189" s="1" t="s">
        <v>162</v>
      </c>
      <c r="C189" s="1"/>
      <c r="D189" s="8" t="s">
        <v>26</v>
      </c>
      <c r="E189" s="28">
        <v>0</v>
      </c>
      <c r="F189" s="28">
        <v>500</v>
      </c>
      <c r="G189" s="28">
        <f t="shared" si="8"/>
        <v>500</v>
      </c>
      <c r="H189" s="28">
        <v>100</v>
      </c>
      <c r="I189" s="1">
        <f t="shared" si="9"/>
        <v>400</v>
      </c>
      <c r="J189" s="1"/>
      <c r="K189" s="1"/>
      <c r="L189" s="1"/>
      <c r="M189" s="1"/>
      <c r="N189" s="1"/>
      <c r="O189" s="1"/>
      <c r="P189" s="1"/>
      <c r="Q189" s="1"/>
    </row>
    <row r="190" spans="1:23" x14ac:dyDescent="0.2">
      <c r="A190" s="8" t="s">
        <v>572</v>
      </c>
      <c r="B190" s="1" t="s">
        <v>163</v>
      </c>
      <c r="C190" s="1"/>
      <c r="D190" s="8" t="s">
        <v>20</v>
      </c>
      <c r="E190" s="28">
        <v>0</v>
      </c>
      <c r="F190" s="28"/>
      <c r="G190" s="28">
        <f t="shared" si="8"/>
        <v>0</v>
      </c>
      <c r="H190" s="28"/>
      <c r="I190" s="1">
        <f t="shared" si="9"/>
        <v>0</v>
      </c>
      <c r="J190" s="1"/>
      <c r="K190" s="1"/>
      <c r="L190" s="1"/>
      <c r="M190" s="1"/>
      <c r="N190" s="1"/>
      <c r="O190" s="1"/>
      <c r="P190" s="1"/>
      <c r="Q190" s="1"/>
    </row>
    <row r="191" spans="1:23" x14ac:dyDescent="0.2">
      <c r="A191" s="8" t="s">
        <v>573</v>
      </c>
      <c r="B191" s="1" t="s">
        <v>164</v>
      </c>
      <c r="C191" s="1"/>
      <c r="D191" s="8" t="s">
        <v>20</v>
      </c>
      <c r="E191" s="28">
        <v>0</v>
      </c>
      <c r="F191" s="28">
        <v>30</v>
      </c>
      <c r="G191" s="28">
        <f t="shared" si="8"/>
        <v>30</v>
      </c>
      <c r="H191" s="28">
        <v>30</v>
      </c>
      <c r="I191" s="1">
        <f t="shared" si="9"/>
        <v>0</v>
      </c>
      <c r="J191" s="1"/>
      <c r="K191" s="1"/>
      <c r="L191" s="1"/>
      <c r="M191" s="1"/>
      <c r="N191" s="1"/>
      <c r="O191" s="1"/>
      <c r="P191" s="1"/>
      <c r="Q191" s="1"/>
    </row>
    <row r="192" spans="1:23" x14ac:dyDescent="0.2">
      <c r="A192" s="8" t="s">
        <v>574</v>
      </c>
      <c r="B192" s="1" t="s">
        <v>165</v>
      </c>
      <c r="C192" s="1"/>
      <c r="D192" s="8" t="s">
        <v>157</v>
      </c>
      <c r="E192" s="28">
        <v>0</v>
      </c>
      <c r="F192" s="28"/>
      <c r="G192" s="28">
        <f t="shared" si="8"/>
        <v>0</v>
      </c>
      <c r="H192" s="28"/>
      <c r="I192" s="1">
        <f t="shared" si="9"/>
        <v>0</v>
      </c>
      <c r="J192" s="1"/>
      <c r="K192" s="1"/>
      <c r="L192" s="1"/>
      <c r="M192" s="1"/>
      <c r="N192" s="1"/>
      <c r="O192" s="1"/>
      <c r="P192" s="1"/>
      <c r="Q192" s="1"/>
    </row>
    <row r="193" spans="1:17" x14ac:dyDescent="0.2">
      <c r="A193" s="8" t="s">
        <v>575</v>
      </c>
      <c r="B193" s="1" t="s">
        <v>166</v>
      </c>
      <c r="C193" s="1"/>
      <c r="D193" s="8" t="s">
        <v>28</v>
      </c>
      <c r="E193" s="28">
        <v>0</v>
      </c>
      <c r="F193" s="28"/>
      <c r="G193" s="28">
        <f t="shared" si="8"/>
        <v>0</v>
      </c>
      <c r="H193" s="28"/>
      <c r="I193" s="1">
        <f t="shared" si="9"/>
        <v>0</v>
      </c>
      <c r="J193" s="1"/>
      <c r="K193" s="1"/>
      <c r="L193" s="1"/>
      <c r="M193" s="1"/>
      <c r="N193" s="1"/>
      <c r="O193" s="1"/>
      <c r="P193" s="1"/>
      <c r="Q193" s="1"/>
    </row>
    <row r="194" spans="1:17" x14ac:dyDescent="0.2">
      <c r="A194" s="8" t="s">
        <v>576</v>
      </c>
      <c r="B194" s="1" t="s">
        <v>167</v>
      </c>
      <c r="C194" s="1"/>
      <c r="D194" s="8" t="s">
        <v>26</v>
      </c>
      <c r="E194" s="28">
        <v>0</v>
      </c>
      <c r="F194" s="28"/>
      <c r="G194" s="28">
        <f t="shared" si="8"/>
        <v>0</v>
      </c>
      <c r="H194" s="28"/>
      <c r="I194" s="1">
        <f t="shared" si="9"/>
        <v>0</v>
      </c>
      <c r="J194" s="1"/>
      <c r="K194" s="1"/>
      <c r="L194" s="1"/>
      <c r="M194" s="1"/>
      <c r="N194" s="1"/>
      <c r="O194" s="1"/>
      <c r="P194" s="1"/>
      <c r="Q194" s="1"/>
    </row>
    <row r="195" spans="1:17" x14ac:dyDescent="0.2">
      <c r="A195" s="8" t="s">
        <v>577</v>
      </c>
      <c r="B195" s="1" t="s">
        <v>168</v>
      </c>
      <c r="C195" s="1"/>
      <c r="D195" s="8" t="s">
        <v>20</v>
      </c>
      <c r="E195" s="28">
        <v>0</v>
      </c>
      <c r="F195" s="28"/>
      <c r="G195" s="28">
        <f t="shared" si="8"/>
        <v>0</v>
      </c>
      <c r="H195" s="28"/>
      <c r="I195" s="1">
        <f t="shared" si="9"/>
        <v>0</v>
      </c>
      <c r="J195" s="1"/>
      <c r="K195" s="1"/>
      <c r="L195" s="1"/>
      <c r="M195" s="1"/>
      <c r="N195" s="1"/>
      <c r="O195" s="1"/>
      <c r="P195" s="1"/>
      <c r="Q195" s="1"/>
    </row>
    <row r="196" spans="1:17" x14ac:dyDescent="0.2">
      <c r="A196" s="8" t="s">
        <v>578</v>
      </c>
      <c r="B196" s="1" t="s">
        <v>169</v>
      </c>
      <c r="C196" s="1"/>
      <c r="D196" s="8" t="s">
        <v>20</v>
      </c>
      <c r="E196" s="28">
        <v>0</v>
      </c>
      <c r="F196" s="1"/>
      <c r="G196" s="28">
        <f t="shared" si="8"/>
        <v>0</v>
      </c>
      <c r="H196" s="28"/>
      <c r="I196" s="1">
        <f t="shared" si="9"/>
        <v>0</v>
      </c>
      <c r="J196" s="1"/>
      <c r="K196" s="1"/>
      <c r="L196" s="1"/>
      <c r="M196" s="1"/>
      <c r="N196" s="1"/>
      <c r="O196" s="1"/>
      <c r="P196" s="1"/>
      <c r="Q196" s="1"/>
    </row>
    <row r="197" spans="1:17" x14ac:dyDescent="0.2">
      <c r="A197" s="8" t="s">
        <v>579</v>
      </c>
      <c r="B197" s="1" t="s">
        <v>170</v>
      </c>
      <c r="C197" s="1"/>
      <c r="D197" s="8" t="s">
        <v>28</v>
      </c>
      <c r="E197" s="28">
        <v>0</v>
      </c>
      <c r="F197" s="1"/>
      <c r="G197" s="28">
        <f t="shared" si="8"/>
        <v>0</v>
      </c>
      <c r="H197" s="28"/>
      <c r="I197" s="1">
        <f t="shared" si="9"/>
        <v>0</v>
      </c>
      <c r="J197" s="1"/>
      <c r="K197" s="1"/>
      <c r="L197" s="1"/>
      <c r="M197" s="1"/>
      <c r="N197" s="1"/>
      <c r="O197" s="1"/>
      <c r="P197" s="1"/>
      <c r="Q197" s="1"/>
    </row>
    <row r="198" spans="1:17" x14ac:dyDescent="0.2">
      <c r="A198" s="8" t="s">
        <v>580</v>
      </c>
      <c r="B198" s="11" t="s">
        <v>171</v>
      </c>
      <c r="C198" s="11"/>
      <c r="D198" s="8" t="s">
        <v>20</v>
      </c>
      <c r="E198" s="28">
        <v>0</v>
      </c>
      <c r="F198" s="1"/>
      <c r="G198" s="28">
        <f t="shared" si="8"/>
        <v>0</v>
      </c>
      <c r="H198" s="28"/>
      <c r="I198" s="1">
        <f t="shared" si="9"/>
        <v>0</v>
      </c>
      <c r="J198" s="1"/>
      <c r="K198" s="1"/>
      <c r="L198" s="1"/>
      <c r="M198" s="1"/>
      <c r="N198" s="1"/>
      <c r="O198" s="1"/>
      <c r="P198" s="1"/>
      <c r="Q198" s="1"/>
    </row>
    <row r="199" spans="1:17" x14ac:dyDescent="0.2">
      <c r="A199" s="8" t="s">
        <v>581</v>
      </c>
      <c r="B199" s="11" t="s">
        <v>172</v>
      </c>
      <c r="C199" s="11"/>
      <c r="D199" s="8" t="s">
        <v>20</v>
      </c>
      <c r="E199" s="28">
        <v>1000</v>
      </c>
      <c r="F199" s="1">
        <v>1000</v>
      </c>
      <c r="G199" s="28">
        <f t="shared" si="8"/>
        <v>2000</v>
      </c>
      <c r="H199" s="28">
        <v>900</v>
      </c>
      <c r="I199" s="1">
        <f t="shared" si="9"/>
        <v>1100</v>
      </c>
      <c r="J199" s="1"/>
      <c r="K199" s="1"/>
      <c r="L199" s="1"/>
      <c r="M199" s="1"/>
      <c r="N199" s="1"/>
      <c r="O199" s="1"/>
      <c r="P199" s="1"/>
      <c r="Q199" s="1"/>
    </row>
    <row r="200" spans="1:17" x14ac:dyDescent="0.2">
      <c r="A200" s="8" t="s">
        <v>582</v>
      </c>
      <c r="B200" s="11" t="s">
        <v>173</v>
      </c>
      <c r="C200" s="11"/>
      <c r="D200" s="8" t="s">
        <v>26</v>
      </c>
      <c r="E200" s="28">
        <v>0</v>
      </c>
      <c r="F200" s="1"/>
      <c r="G200" s="28">
        <f t="shared" si="8"/>
        <v>0</v>
      </c>
      <c r="H200" s="28"/>
      <c r="I200" s="1">
        <f t="shared" si="9"/>
        <v>0</v>
      </c>
      <c r="J200" s="1"/>
      <c r="K200" s="1"/>
      <c r="L200" s="1"/>
      <c r="M200" s="1"/>
      <c r="N200" s="1"/>
      <c r="O200" s="1"/>
      <c r="P200" s="1"/>
      <c r="Q200" s="1"/>
    </row>
    <row r="201" spans="1:17" x14ac:dyDescent="0.2">
      <c r="A201" s="8" t="s">
        <v>583</v>
      </c>
      <c r="B201" s="1" t="s">
        <v>174</v>
      </c>
      <c r="C201" s="1"/>
      <c r="D201" s="8" t="s">
        <v>20</v>
      </c>
      <c r="E201" s="28">
        <v>0</v>
      </c>
      <c r="F201" s="1"/>
      <c r="G201" s="28">
        <f t="shared" si="8"/>
        <v>0</v>
      </c>
      <c r="H201" s="28"/>
      <c r="I201" s="1">
        <f t="shared" si="9"/>
        <v>0</v>
      </c>
      <c r="J201" s="1"/>
      <c r="K201" s="1"/>
      <c r="L201" s="1"/>
      <c r="M201" s="1"/>
      <c r="N201" s="1"/>
      <c r="O201" s="1"/>
      <c r="P201" s="1"/>
      <c r="Q201" s="1"/>
    </row>
    <row r="202" spans="1:17" x14ac:dyDescent="0.2">
      <c r="A202" s="8" t="s">
        <v>584</v>
      </c>
      <c r="B202" s="1" t="s">
        <v>175</v>
      </c>
      <c r="C202" s="1"/>
      <c r="D202" s="8" t="s">
        <v>26</v>
      </c>
      <c r="E202" s="28">
        <v>400</v>
      </c>
      <c r="F202" s="1"/>
      <c r="G202" s="28">
        <f t="shared" si="8"/>
        <v>400</v>
      </c>
      <c r="H202" s="28">
        <v>100</v>
      </c>
      <c r="I202" s="1">
        <f t="shared" si="9"/>
        <v>300</v>
      </c>
      <c r="J202" s="1"/>
      <c r="K202" s="1"/>
      <c r="L202" s="1"/>
      <c r="M202" s="1"/>
      <c r="N202" s="1"/>
      <c r="O202" s="1"/>
      <c r="P202" s="1"/>
      <c r="Q202" s="1"/>
    </row>
    <row r="203" spans="1:17" x14ac:dyDescent="0.2">
      <c r="A203" s="8" t="s">
        <v>585</v>
      </c>
      <c r="B203" s="1" t="s">
        <v>176</v>
      </c>
      <c r="C203" s="1"/>
      <c r="D203" s="8" t="s">
        <v>28</v>
      </c>
      <c r="E203" s="28">
        <v>0</v>
      </c>
      <c r="F203" s="1"/>
      <c r="G203" s="28">
        <f t="shared" si="8"/>
        <v>0</v>
      </c>
      <c r="H203" s="28"/>
      <c r="I203" s="1">
        <f t="shared" si="9"/>
        <v>0</v>
      </c>
      <c r="J203" s="1"/>
      <c r="K203" s="1"/>
      <c r="L203" s="1"/>
      <c r="M203" s="1"/>
      <c r="N203" s="1"/>
      <c r="O203" s="1"/>
      <c r="P203" s="1"/>
      <c r="Q203" s="1"/>
    </row>
    <row r="204" spans="1:17" x14ac:dyDescent="0.2">
      <c r="A204" s="8" t="s">
        <v>586</v>
      </c>
      <c r="B204" s="1" t="s">
        <v>177</v>
      </c>
      <c r="C204" s="1"/>
      <c r="D204" s="8" t="s">
        <v>26</v>
      </c>
      <c r="E204" s="28">
        <v>0</v>
      </c>
      <c r="F204" s="1"/>
      <c r="G204" s="28">
        <f t="shared" si="8"/>
        <v>0</v>
      </c>
      <c r="H204" s="28"/>
      <c r="I204" s="1">
        <f t="shared" si="9"/>
        <v>0</v>
      </c>
      <c r="J204" s="1"/>
      <c r="K204" s="1"/>
      <c r="L204" s="1"/>
      <c r="M204" s="1"/>
      <c r="N204" s="1"/>
      <c r="O204" s="1"/>
      <c r="P204" s="1"/>
      <c r="Q204" s="1"/>
    </row>
    <row r="205" spans="1:17" x14ac:dyDescent="0.2">
      <c r="A205" s="8" t="s">
        <v>587</v>
      </c>
      <c r="B205" s="1" t="s">
        <v>178</v>
      </c>
      <c r="C205" s="1"/>
      <c r="D205" s="8" t="s">
        <v>22</v>
      </c>
      <c r="E205" s="28">
        <v>10</v>
      </c>
      <c r="F205" s="1"/>
      <c r="G205" s="28">
        <f t="shared" si="8"/>
        <v>10</v>
      </c>
      <c r="H205" s="28">
        <v>0</v>
      </c>
      <c r="I205" s="1">
        <f t="shared" si="9"/>
        <v>10</v>
      </c>
      <c r="J205" s="1"/>
      <c r="K205" s="8"/>
      <c r="L205" s="1"/>
      <c r="M205" s="1"/>
      <c r="N205" s="1"/>
      <c r="O205" s="1"/>
      <c r="P205" s="1"/>
      <c r="Q205" s="1"/>
    </row>
    <row r="206" spans="1:17" x14ac:dyDescent="0.2">
      <c r="A206" s="16" t="s">
        <v>588</v>
      </c>
      <c r="B206" s="7" t="s">
        <v>179</v>
      </c>
      <c r="C206" s="7"/>
      <c r="D206" s="16" t="s">
        <v>20</v>
      </c>
      <c r="E206" s="30">
        <v>0</v>
      </c>
      <c r="F206" s="7"/>
      <c r="G206" s="28">
        <f t="shared" si="8"/>
        <v>0</v>
      </c>
      <c r="H206" s="30"/>
      <c r="I206" s="1">
        <f t="shared" si="9"/>
        <v>0</v>
      </c>
      <c r="J206" s="7"/>
      <c r="K206" s="16"/>
      <c r="L206" s="7"/>
      <c r="M206" s="7"/>
      <c r="N206" s="7"/>
      <c r="O206" s="7"/>
      <c r="P206" s="7"/>
      <c r="Q206" s="7"/>
    </row>
    <row r="207" spans="1:17" x14ac:dyDescent="0.2">
      <c r="A207" s="8" t="s">
        <v>589</v>
      </c>
      <c r="B207" s="1" t="s">
        <v>180</v>
      </c>
      <c r="C207" s="1"/>
      <c r="D207" s="8" t="s">
        <v>33</v>
      </c>
      <c r="E207" s="28">
        <v>12</v>
      </c>
      <c r="F207" s="1">
        <v>24</v>
      </c>
      <c r="G207" s="28">
        <f t="shared" si="8"/>
        <v>36</v>
      </c>
      <c r="H207" s="28">
        <v>36</v>
      </c>
      <c r="I207" s="1">
        <f t="shared" si="9"/>
        <v>0</v>
      </c>
      <c r="J207" s="1"/>
      <c r="K207" s="8"/>
      <c r="L207" s="1"/>
      <c r="M207" s="1"/>
      <c r="N207" s="1"/>
      <c r="O207" s="1"/>
      <c r="P207" s="1"/>
      <c r="Q207" s="1"/>
    </row>
    <row r="208" spans="1:17" x14ac:dyDescent="0.2">
      <c r="A208" s="8" t="s">
        <v>590</v>
      </c>
      <c r="B208" s="1" t="s">
        <v>181</v>
      </c>
      <c r="C208" s="1"/>
      <c r="D208" s="8" t="s">
        <v>20</v>
      </c>
      <c r="E208" s="28">
        <v>3600</v>
      </c>
      <c r="F208" s="1">
        <v>10000</v>
      </c>
      <c r="G208" s="28">
        <f t="shared" si="8"/>
        <v>13600</v>
      </c>
      <c r="H208" s="28">
        <v>2000</v>
      </c>
      <c r="I208" s="1">
        <f t="shared" si="9"/>
        <v>11600</v>
      </c>
      <c r="J208" s="1"/>
      <c r="K208" s="1"/>
      <c r="L208" s="1"/>
      <c r="M208" s="1"/>
      <c r="N208" s="1"/>
      <c r="O208" s="1"/>
      <c r="P208" s="1"/>
      <c r="Q208" s="1"/>
    </row>
    <row r="209" spans="1:17" x14ac:dyDescent="0.2">
      <c r="A209" s="8" t="s">
        <v>591</v>
      </c>
      <c r="B209" s="11" t="s">
        <v>182</v>
      </c>
      <c r="C209" s="11"/>
      <c r="D209" s="8" t="s">
        <v>20</v>
      </c>
      <c r="E209" s="28">
        <v>0</v>
      </c>
      <c r="F209" s="1"/>
      <c r="G209" s="28">
        <f t="shared" si="8"/>
        <v>0</v>
      </c>
      <c r="H209" s="28"/>
      <c r="I209" s="1">
        <f t="shared" si="9"/>
        <v>0</v>
      </c>
      <c r="J209" s="1"/>
      <c r="K209" s="1"/>
      <c r="L209" s="1"/>
      <c r="M209" s="1"/>
      <c r="N209" s="1"/>
      <c r="O209" s="1"/>
      <c r="P209" s="1"/>
      <c r="Q209" s="1"/>
    </row>
    <row r="210" spans="1:17" x14ac:dyDescent="0.2">
      <c r="A210" s="8" t="s">
        <v>592</v>
      </c>
      <c r="B210" s="1" t="s">
        <v>183</v>
      </c>
      <c r="C210" s="1"/>
      <c r="D210" s="8" t="s">
        <v>28</v>
      </c>
      <c r="E210" s="28">
        <v>0</v>
      </c>
      <c r="F210" s="1"/>
      <c r="G210" s="28">
        <f t="shared" si="8"/>
        <v>0</v>
      </c>
      <c r="H210" s="28"/>
      <c r="I210" s="1">
        <f t="shared" si="9"/>
        <v>0</v>
      </c>
      <c r="J210" s="1"/>
      <c r="K210" s="1"/>
      <c r="L210" s="1"/>
      <c r="M210" s="1"/>
      <c r="N210" s="1"/>
      <c r="O210" s="1"/>
      <c r="P210" s="1"/>
      <c r="Q210" s="1"/>
    </row>
    <row r="211" spans="1:17" x14ac:dyDescent="0.2">
      <c r="A211" s="8" t="s">
        <v>593</v>
      </c>
      <c r="B211" s="1" t="s">
        <v>184</v>
      </c>
      <c r="C211" s="1"/>
      <c r="D211" s="8" t="s">
        <v>20</v>
      </c>
      <c r="E211" s="28">
        <v>0</v>
      </c>
      <c r="F211" s="1"/>
      <c r="G211" s="28">
        <f t="shared" si="8"/>
        <v>0</v>
      </c>
      <c r="H211" s="28"/>
      <c r="I211" s="1">
        <f t="shared" si="9"/>
        <v>0</v>
      </c>
      <c r="J211" s="1"/>
      <c r="K211" s="1"/>
      <c r="L211" s="1"/>
      <c r="M211" s="1"/>
      <c r="N211" s="1"/>
      <c r="O211" s="1"/>
      <c r="P211" s="1"/>
      <c r="Q211" s="1"/>
    </row>
    <row r="212" spans="1:17" x14ac:dyDescent="0.2">
      <c r="A212" s="8" t="s">
        <v>594</v>
      </c>
      <c r="B212" s="1" t="s">
        <v>325</v>
      </c>
      <c r="C212" s="1"/>
      <c r="D212" s="8" t="s">
        <v>59</v>
      </c>
      <c r="E212" s="28">
        <v>0</v>
      </c>
      <c r="F212" s="1"/>
      <c r="G212" s="28">
        <f t="shared" si="8"/>
        <v>0</v>
      </c>
      <c r="H212" s="28"/>
      <c r="I212" s="1">
        <f t="shared" si="9"/>
        <v>0</v>
      </c>
      <c r="J212" s="1"/>
      <c r="K212" s="8"/>
      <c r="L212" s="1"/>
      <c r="M212" s="1"/>
      <c r="N212" s="1"/>
      <c r="O212" s="1"/>
      <c r="P212" s="1"/>
      <c r="Q212" s="1"/>
    </row>
    <row r="213" spans="1:17" x14ac:dyDescent="0.2">
      <c r="A213" s="8" t="s">
        <v>595</v>
      </c>
      <c r="B213" s="1" t="s">
        <v>326</v>
      </c>
      <c r="C213" s="1"/>
      <c r="D213" s="8" t="s">
        <v>28</v>
      </c>
      <c r="E213" s="28">
        <v>0</v>
      </c>
      <c r="F213" s="1"/>
      <c r="G213" s="28">
        <f t="shared" si="8"/>
        <v>0</v>
      </c>
      <c r="H213" s="28"/>
      <c r="I213" s="1">
        <f t="shared" si="9"/>
        <v>0</v>
      </c>
      <c r="J213" s="1"/>
      <c r="K213" s="8"/>
      <c r="L213" s="1"/>
      <c r="M213" s="1"/>
      <c r="N213" s="1"/>
      <c r="O213" s="1"/>
      <c r="P213" s="1"/>
      <c r="Q213" s="1"/>
    </row>
    <row r="214" spans="1:17" x14ac:dyDescent="0.2">
      <c r="A214" s="8" t="s">
        <v>596</v>
      </c>
      <c r="B214" s="1" t="s">
        <v>185</v>
      </c>
      <c r="C214" s="1"/>
      <c r="D214" s="8" t="s">
        <v>20</v>
      </c>
      <c r="E214" s="28">
        <v>0</v>
      </c>
      <c r="F214" s="1"/>
      <c r="G214" s="28">
        <f t="shared" si="8"/>
        <v>0</v>
      </c>
      <c r="H214" s="28"/>
      <c r="I214" s="1">
        <f t="shared" si="9"/>
        <v>0</v>
      </c>
      <c r="J214" s="1"/>
      <c r="K214" s="1"/>
      <c r="L214" s="1"/>
      <c r="M214" s="1"/>
      <c r="N214" s="1"/>
      <c r="O214" s="1"/>
      <c r="P214" s="1"/>
      <c r="Q214" s="1"/>
    </row>
    <row r="215" spans="1:17" x14ac:dyDescent="0.2">
      <c r="A215" s="8" t="s">
        <v>597</v>
      </c>
      <c r="B215" s="1" t="s">
        <v>186</v>
      </c>
      <c r="C215" s="1"/>
      <c r="D215" s="8" t="s">
        <v>33</v>
      </c>
      <c r="E215" s="28">
        <v>60</v>
      </c>
      <c r="F215" s="1"/>
      <c r="G215" s="28">
        <f t="shared" si="8"/>
        <v>60</v>
      </c>
      <c r="H215" s="28">
        <v>12</v>
      </c>
      <c r="I215" s="1">
        <f t="shared" si="9"/>
        <v>48</v>
      </c>
      <c r="J215" s="1"/>
      <c r="K215" s="1"/>
      <c r="L215" s="1"/>
      <c r="M215" s="1"/>
      <c r="N215" s="1"/>
      <c r="O215" s="1"/>
      <c r="P215" s="1"/>
      <c r="Q215" s="1"/>
    </row>
    <row r="216" spans="1:17" x14ac:dyDescent="0.2">
      <c r="A216" s="8" t="s">
        <v>598</v>
      </c>
      <c r="B216" s="1" t="s">
        <v>187</v>
      </c>
      <c r="C216" s="1"/>
      <c r="D216" s="8" t="s">
        <v>28</v>
      </c>
      <c r="E216" s="28">
        <v>0</v>
      </c>
      <c r="F216" s="1"/>
      <c r="G216" s="28">
        <f t="shared" si="8"/>
        <v>0</v>
      </c>
      <c r="H216" s="28"/>
      <c r="I216" s="1">
        <f t="shared" si="9"/>
        <v>0</v>
      </c>
      <c r="J216" s="1"/>
      <c r="K216" s="1"/>
      <c r="L216" s="1"/>
      <c r="M216" s="1"/>
      <c r="N216" s="1"/>
      <c r="O216" s="1"/>
      <c r="P216" s="1"/>
      <c r="Q216" s="1"/>
    </row>
    <row r="217" spans="1:17" x14ac:dyDescent="0.2">
      <c r="A217" s="8" t="s">
        <v>599</v>
      </c>
      <c r="B217" s="1" t="s">
        <v>188</v>
      </c>
      <c r="C217" s="1"/>
      <c r="D217" s="8" t="s">
        <v>20</v>
      </c>
      <c r="E217" s="28">
        <v>500</v>
      </c>
      <c r="F217" s="28"/>
      <c r="G217" s="28">
        <f t="shared" si="8"/>
        <v>500</v>
      </c>
      <c r="H217" s="28"/>
      <c r="I217" s="1">
        <f t="shared" si="9"/>
        <v>500</v>
      </c>
      <c r="J217" s="1"/>
      <c r="K217" s="1"/>
      <c r="L217" s="1"/>
      <c r="M217" s="1"/>
      <c r="N217" s="1"/>
      <c r="O217" s="1"/>
      <c r="P217" s="1"/>
      <c r="Q217" s="1"/>
    </row>
    <row r="218" spans="1:17" x14ac:dyDescent="0.2">
      <c r="A218" s="8" t="s">
        <v>600</v>
      </c>
      <c r="B218" s="1" t="s">
        <v>189</v>
      </c>
      <c r="C218" s="1"/>
      <c r="D218" s="8" t="s">
        <v>28</v>
      </c>
      <c r="E218" s="28">
        <v>0</v>
      </c>
      <c r="F218" s="28"/>
      <c r="G218" s="28">
        <f t="shared" si="8"/>
        <v>0</v>
      </c>
      <c r="H218" s="28"/>
      <c r="I218" s="1">
        <f t="shared" si="9"/>
        <v>0</v>
      </c>
      <c r="J218" s="1"/>
      <c r="K218" s="1"/>
      <c r="L218" s="1"/>
      <c r="M218" s="1"/>
      <c r="N218" s="1"/>
      <c r="O218" s="1"/>
      <c r="P218" s="1"/>
      <c r="Q218" s="1"/>
    </row>
    <row r="219" spans="1:17" x14ac:dyDescent="0.2">
      <c r="A219" s="8" t="s">
        <v>601</v>
      </c>
      <c r="B219" s="11" t="s">
        <v>190</v>
      </c>
      <c r="C219" s="11"/>
      <c r="D219" s="8" t="s">
        <v>28</v>
      </c>
      <c r="E219" s="28">
        <v>0</v>
      </c>
      <c r="F219" s="28"/>
      <c r="G219" s="28">
        <f t="shared" si="8"/>
        <v>0</v>
      </c>
      <c r="H219" s="28"/>
      <c r="I219" s="1">
        <f t="shared" si="9"/>
        <v>0</v>
      </c>
      <c r="J219" s="1"/>
      <c r="K219" s="8"/>
      <c r="L219" s="1"/>
      <c r="M219" s="1"/>
      <c r="N219" s="1"/>
      <c r="O219" s="1"/>
      <c r="P219" s="1"/>
      <c r="Q219" s="1"/>
    </row>
    <row r="220" spans="1:17" x14ac:dyDescent="0.2">
      <c r="A220" s="2"/>
      <c r="B220" s="58"/>
      <c r="C220" s="58"/>
      <c r="D220" s="2"/>
      <c r="E220" s="31"/>
      <c r="F220" s="31"/>
      <c r="G220" s="31"/>
      <c r="H220" s="31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1:17" x14ac:dyDescent="0.2">
      <c r="A221" s="2"/>
      <c r="B221" s="58"/>
      <c r="C221" s="58"/>
      <c r="D221" s="2"/>
      <c r="E221" s="31"/>
      <c r="F221" s="31"/>
      <c r="G221" s="31"/>
      <c r="H221" s="31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1:17" x14ac:dyDescent="0.2">
      <c r="A222" s="2"/>
      <c r="B222" s="58"/>
      <c r="C222" s="58"/>
      <c r="D222" s="2"/>
      <c r="E222" s="31"/>
      <c r="F222" s="31"/>
      <c r="G222" s="31"/>
      <c r="H222" s="31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1:17" x14ac:dyDescent="0.2">
      <c r="A223" s="2"/>
      <c r="B223" s="58"/>
      <c r="C223" s="58"/>
      <c r="D223" s="2"/>
      <c r="E223" s="31"/>
      <c r="F223" s="31"/>
      <c r="G223" s="31"/>
      <c r="H223" s="31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1:17" x14ac:dyDescent="0.2">
      <c r="A224" s="2"/>
      <c r="B224" s="58"/>
      <c r="C224" s="58"/>
      <c r="D224" s="2"/>
      <c r="E224" s="31"/>
      <c r="F224" s="31"/>
      <c r="G224" s="31"/>
      <c r="H224" s="31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1:17" x14ac:dyDescent="0.2">
      <c r="A225" s="2"/>
      <c r="B225" s="58"/>
      <c r="C225" s="58"/>
      <c r="D225" s="2"/>
      <c r="E225" s="31"/>
      <c r="F225" s="31"/>
      <c r="G225" s="31"/>
      <c r="H225" s="31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1:17" x14ac:dyDescent="0.2">
      <c r="A226" s="2"/>
      <c r="B226" s="58"/>
      <c r="C226" s="58"/>
      <c r="D226" s="2"/>
      <c r="E226" s="31"/>
      <c r="F226" s="31"/>
      <c r="G226" s="31"/>
      <c r="H226" s="31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1:17" x14ac:dyDescent="0.2">
      <c r="A227" s="2"/>
      <c r="B227" s="58"/>
      <c r="C227" s="58"/>
      <c r="D227" s="2"/>
      <c r="E227" s="31"/>
      <c r="F227" s="31"/>
      <c r="G227" s="31"/>
      <c r="H227" s="31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1:17" ht="15" customHeight="1" x14ac:dyDescent="0.2"/>
    <row r="229" spans="1:17" x14ac:dyDescent="0.2">
      <c r="A229" s="75" t="s">
        <v>2</v>
      </c>
      <c r="B229" s="75" t="s">
        <v>3</v>
      </c>
      <c r="C229" s="68"/>
      <c r="D229" s="75" t="s">
        <v>5</v>
      </c>
      <c r="E229" s="70" t="s">
        <v>6</v>
      </c>
      <c r="F229" s="70" t="s">
        <v>7</v>
      </c>
      <c r="G229" s="70" t="s">
        <v>8</v>
      </c>
      <c r="H229" s="70" t="s">
        <v>9</v>
      </c>
      <c r="I229" s="70" t="s">
        <v>10</v>
      </c>
      <c r="J229" s="70" t="s">
        <v>11</v>
      </c>
      <c r="K229" s="70" t="s">
        <v>12</v>
      </c>
      <c r="L229" s="75" t="s">
        <v>13</v>
      </c>
      <c r="M229" s="75"/>
      <c r="N229" s="75"/>
      <c r="O229" s="75"/>
      <c r="P229" s="75"/>
      <c r="Q229" s="75" t="s">
        <v>14</v>
      </c>
    </row>
    <row r="230" spans="1:17" x14ac:dyDescent="0.2">
      <c r="A230" s="75"/>
      <c r="B230" s="75"/>
      <c r="C230" s="69"/>
      <c r="D230" s="75"/>
      <c r="E230" s="71"/>
      <c r="F230" s="71"/>
      <c r="G230" s="71"/>
      <c r="H230" s="71"/>
      <c r="I230" s="71"/>
      <c r="J230" s="71"/>
      <c r="K230" s="71"/>
      <c r="L230" s="55">
        <v>1</v>
      </c>
      <c r="M230" s="55" t="s">
        <v>15</v>
      </c>
      <c r="N230" s="55" t="s">
        <v>16</v>
      </c>
      <c r="O230" s="55" t="s">
        <v>17</v>
      </c>
      <c r="P230" s="55" t="s">
        <v>18</v>
      </c>
      <c r="Q230" s="75"/>
    </row>
    <row r="231" spans="1:17" x14ac:dyDescent="0.2">
      <c r="A231" s="8" t="s">
        <v>602</v>
      </c>
      <c r="B231" s="11" t="s">
        <v>191</v>
      </c>
      <c r="C231" s="11"/>
      <c r="D231" s="8" t="s">
        <v>20</v>
      </c>
      <c r="E231" s="28">
        <v>0</v>
      </c>
      <c r="F231" s="28"/>
      <c r="G231" s="28">
        <f t="shared" ref="G231:G265" si="10">E231+F231</f>
        <v>0</v>
      </c>
      <c r="H231" s="28"/>
      <c r="I231" s="1">
        <f>G231-H231</f>
        <v>0</v>
      </c>
      <c r="J231" s="1"/>
      <c r="K231" s="1"/>
      <c r="L231" s="1"/>
      <c r="M231" s="1"/>
      <c r="N231" s="1"/>
      <c r="O231" s="1"/>
      <c r="P231" s="1"/>
      <c r="Q231" s="1"/>
    </row>
    <row r="232" spans="1:17" x14ac:dyDescent="0.2">
      <c r="A232" s="8" t="s">
        <v>603</v>
      </c>
      <c r="B232" s="11" t="s">
        <v>192</v>
      </c>
      <c r="C232" s="11"/>
      <c r="D232" s="8" t="s">
        <v>20</v>
      </c>
      <c r="E232" s="28">
        <v>0</v>
      </c>
      <c r="F232" s="28"/>
      <c r="G232" s="28">
        <f t="shared" si="10"/>
        <v>0</v>
      </c>
      <c r="H232" s="28"/>
      <c r="I232" s="1">
        <f t="shared" ref="I232:I265" si="11">G232-H232</f>
        <v>0</v>
      </c>
      <c r="J232" s="1"/>
      <c r="K232" s="1"/>
      <c r="L232" s="1"/>
      <c r="M232" s="1"/>
      <c r="N232" s="1"/>
      <c r="O232" s="1"/>
      <c r="P232" s="1"/>
      <c r="Q232" s="1"/>
    </row>
    <row r="233" spans="1:17" x14ac:dyDescent="0.2">
      <c r="A233" s="8" t="s">
        <v>604</v>
      </c>
      <c r="B233" s="1" t="s">
        <v>193</v>
      </c>
      <c r="C233" s="1"/>
      <c r="D233" s="8" t="s">
        <v>20</v>
      </c>
      <c r="E233" s="28">
        <v>0</v>
      </c>
      <c r="F233" s="28"/>
      <c r="G233" s="28">
        <f t="shared" si="10"/>
        <v>0</v>
      </c>
      <c r="H233" s="28"/>
      <c r="I233" s="1">
        <f t="shared" si="11"/>
        <v>0</v>
      </c>
      <c r="J233" s="1"/>
      <c r="K233" s="1"/>
      <c r="L233" s="1"/>
      <c r="M233" s="1"/>
      <c r="N233" s="1"/>
      <c r="O233" s="1"/>
      <c r="P233" s="1"/>
      <c r="Q233" s="1"/>
    </row>
    <row r="234" spans="1:17" x14ac:dyDescent="0.2">
      <c r="A234" s="8" t="s">
        <v>605</v>
      </c>
      <c r="B234" s="1" t="s">
        <v>194</v>
      </c>
      <c r="C234" s="1"/>
      <c r="D234" s="8" t="s">
        <v>20</v>
      </c>
      <c r="E234" s="28">
        <v>2000</v>
      </c>
      <c r="F234" s="28">
        <v>5000</v>
      </c>
      <c r="G234" s="28">
        <f t="shared" si="10"/>
        <v>7000</v>
      </c>
      <c r="H234" s="28">
        <v>1000</v>
      </c>
      <c r="I234" s="1">
        <f t="shared" si="11"/>
        <v>6000</v>
      </c>
      <c r="J234" s="1"/>
      <c r="K234" s="1"/>
      <c r="L234" s="1"/>
      <c r="M234" s="1"/>
      <c r="N234" s="1"/>
      <c r="O234" s="1"/>
      <c r="P234" s="1"/>
      <c r="Q234" s="1"/>
    </row>
    <row r="235" spans="1:17" x14ac:dyDescent="0.2">
      <c r="A235" s="8" t="s">
        <v>606</v>
      </c>
      <c r="B235" s="1" t="s">
        <v>195</v>
      </c>
      <c r="C235" s="1"/>
      <c r="D235" s="8" t="s">
        <v>20</v>
      </c>
      <c r="E235" s="28">
        <v>1500</v>
      </c>
      <c r="F235" s="28"/>
      <c r="G235" s="28">
        <f t="shared" si="10"/>
        <v>1500</v>
      </c>
      <c r="H235" s="28">
        <v>500</v>
      </c>
      <c r="I235" s="1">
        <f t="shared" si="11"/>
        <v>1000</v>
      </c>
      <c r="J235" s="1"/>
      <c r="K235" s="1"/>
      <c r="L235" s="1"/>
      <c r="M235" s="1"/>
      <c r="N235" s="1"/>
      <c r="O235" s="1"/>
      <c r="P235" s="1"/>
      <c r="Q235" s="1"/>
    </row>
    <row r="236" spans="1:17" x14ac:dyDescent="0.2">
      <c r="A236" s="8" t="s">
        <v>607</v>
      </c>
      <c r="B236" s="1" t="s">
        <v>196</v>
      </c>
      <c r="C236" s="1"/>
      <c r="D236" s="8" t="s">
        <v>20</v>
      </c>
      <c r="E236" s="28">
        <v>18000</v>
      </c>
      <c r="F236" s="28">
        <v>10000</v>
      </c>
      <c r="G236" s="28">
        <f t="shared" si="10"/>
        <v>28000</v>
      </c>
      <c r="H236" s="28">
        <v>7000</v>
      </c>
      <c r="I236" s="1">
        <f t="shared" si="11"/>
        <v>21000</v>
      </c>
      <c r="J236" s="1"/>
      <c r="K236" s="1"/>
      <c r="L236" s="1"/>
      <c r="M236" s="1"/>
      <c r="N236" s="1"/>
      <c r="O236" s="1"/>
      <c r="P236" s="1"/>
      <c r="Q236" s="1"/>
    </row>
    <row r="237" spans="1:17" x14ac:dyDescent="0.2">
      <c r="A237" s="8" t="s">
        <v>608</v>
      </c>
      <c r="B237" s="11" t="s">
        <v>197</v>
      </c>
      <c r="C237" s="11"/>
      <c r="D237" s="8" t="s">
        <v>20</v>
      </c>
      <c r="E237" s="28">
        <v>1000</v>
      </c>
      <c r="F237" s="28"/>
      <c r="G237" s="28">
        <f t="shared" si="10"/>
        <v>1000</v>
      </c>
      <c r="H237" s="28">
        <v>500</v>
      </c>
      <c r="I237" s="1">
        <f t="shared" si="11"/>
        <v>500</v>
      </c>
      <c r="J237" s="1"/>
      <c r="K237" s="1"/>
      <c r="L237" s="1"/>
      <c r="M237" s="1"/>
      <c r="N237" s="1"/>
      <c r="O237" s="1"/>
      <c r="P237" s="1"/>
      <c r="Q237" s="1"/>
    </row>
    <row r="238" spans="1:17" x14ac:dyDescent="0.2">
      <c r="A238" s="8" t="s">
        <v>609</v>
      </c>
      <c r="B238" s="1" t="s">
        <v>198</v>
      </c>
      <c r="C238" s="1"/>
      <c r="D238" s="8" t="s">
        <v>22</v>
      </c>
      <c r="E238" s="28">
        <v>0</v>
      </c>
      <c r="F238" s="28"/>
      <c r="G238" s="28">
        <f t="shared" si="10"/>
        <v>0</v>
      </c>
      <c r="H238" s="28"/>
      <c r="I238" s="1">
        <f t="shared" si="11"/>
        <v>0</v>
      </c>
      <c r="J238" s="1"/>
      <c r="K238" s="1"/>
      <c r="L238" s="1"/>
      <c r="M238" s="1"/>
      <c r="N238" s="1"/>
      <c r="O238" s="1"/>
      <c r="P238" s="1"/>
      <c r="Q238" s="1"/>
    </row>
    <row r="239" spans="1:17" x14ac:dyDescent="0.2">
      <c r="A239" s="8" t="s">
        <v>610</v>
      </c>
      <c r="B239" s="1" t="s">
        <v>199</v>
      </c>
      <c r="C239" s="1"/>
      <c r="D239" s="8" t="s">
        <v>20</v>
      </c>
      <c r="E239" s="28">
        <v>100</v>
      </c>
      <c r="F239" s="28"/>
      <c r="G239" s="28">
        <f t="shared" si="10"/>
        <v>100</v>
      </c>
      <c r="H239" s="28"/>
      <c r="I239" s="1">
        <f t="shared" si="11"/>
        <v>100</v>
      </c>
      <c r="J239" s="1"/>
      <c r="K239" s="1"/>
      <c r="L239" s="1"/>
      <c r="M239" s="1"/>
      <c r="N239" s="1"/>
      <c r="O239" s="1"/>
      <c r="P239" s="1"/>
      <c r="Q239" s="1"/>
    </row>
    <row r="240" spans="1:17" x14ac:dyDescent="0.2">
      <c r="A240" s="8" t="s">
        <v>611</v>
      </c>
      <c r="B240" s="1" t="s">
        <v>200</v>
      </c>
      <c r="C240" s="1"/>
      <c r="D240" s="8" t="s">
        <v>33</v>
      </c>
      <c r="E240" s="28">
        <v>48</v>
      </c>
      <c r="F240" s="28"/>
      <c r="G240" s="28">
        <f t="shared" si="10"/>
        <v>48</v>
      </c>
      <c r="H240" s="28">
        <v>24</v>
      </c>
      <c r="I240" s="1">
        <f t="shared" si="11"/>
        <v>24</v>
      </c>
      <c r="J240" s="1"/>
      <c r="K240" s="8"/>
      <c r="L240" s="1"/>
      <c r="M240" s="1"/>
      <c r="N240" s="1"/>
      <c r="O240" s="1"/>
      <c r="P240" s="1"/>
      <c r="Q240" s="1"/>
    </row>
    <row r="241" spans="1:17" x14ac:dyDescent="0.2">
      <c r="A241" s="8" t="s">
        <v>612</v>
      </c>
      <c r="B241" s="1" t="s">
        <v>201</v>
      </c>
      <c r="C241" s="1"/>
      <c r="D241" s="8" t="s">
        <v>28</v>
      </c>
      <c r="E241" s="28">
        <v>120</v>
      </c>
      <c r="F241" s="28">
        <v>180</v>
      </c>
      <c r="G241" s="28">
        <f t="shared" si="10"/>
        <v>300</v>
      </c>
      <c r="H241" s="28">
        <v>60</v>
      </c>
      <c r="I241" s="1">
        <f t="shared" si="11"/>
        <v>240</v>
      </c>
      <c r="J241" s="1"/>
      <c r="K241" s="1"/>
      <c r="L241" s="1"/>
      <c r="M241" s="1"/>
      <c r="N241" s="1"/>
      <c r="O241" s="1"/>
      <c r="P241" s="1"/>
      <c r="Q241" s="1"/>
    </row>
    <row r="242" spans="1:17" x14ac:dyDescent="0.2">
      <c r="A242" s="8" t="s">
        <v>613</v>
      </c>
      <c r="B242" s="1" t="s">
        <v>202</v>
      </c>
      <c r="C242" s="1"/>
      <c r="D242" s="8" t="s">
        <v>20</v>
      </c>
      <c r="E242" s="28">
        <v>2000</v>
      </c>
      <c r="F242" s="28"/>
      <c r="G242" s="28">
        <f t="shared" si="10"/>
        <v>2000</v>
      </c>
      <c r="H242" s="28">
        <v>500</v>
      </c>
      <c r="I242" s="1">
        <f t="shared" si="11"/>
        <v>1500</v>
      </c>
      <c r="J242" s="1"/>
      <c r="K242" s="1"/>
      <c r="L242" s="1"/>
      <c r="M242" s="1"/>
      <c r="N242" s="1"/>
      <c r="O242" s="1"/>
      <c r="P242" s="1"/>
      <c r="Q242" s="1"/>
    </row>
    <row r="243" spans="1:17" x14ac:dyDescent="0.2">
      <c r="A243" s="8" t="s">
        <v>614</v>
      </c>
      <c r="B243" s="1" t="s">
        <v>327</v>
      </c>
      <c r="C243" s="1"/>
      <c r="D243" s="8" t="s">
        <v>28</v>
      </c>
      <c r="E243" s="28">
        <v>0</v>
      </c>
      <c r="F243" s="28"/>
      <c r="G243" s="28">
        <f t="shared" si="10"/>
        <v>0</v>
      </c>
      <c r="H243" s="28"/>
      <c r="I243" s="1">
        <f t="shared" si="11"/>
        <v>0</v>
      </c>
      <c r="J243" s="1"/>
      <c r="K243" s="1"/>
      <c r="L243" s="1"/>
      <c r="M243" s="1"/>
      <c r="N243" s="1"/>
      <c r="O243" s="1"/>
      <c r="P243" s="1"/>
      <c r="Q243" s="1"/>
    </row>
    <row r="244" spans="1:17" x14ac:dyDescent="0.2">
      <c r="A244" s="8" t="s">
        <v>615</v>
      </c>
      <c r="B244" s="1" t="s">
        <v>203</v>
      </c>
      <c r="C244" s="1"/>
      <c r="D244" s="8" t="s">
        <v>28</v>
      </c>
      <c r="E244" s="28">
        <v>0</v>
      </c>
      <c r="F244" s="28"/>
      <c r="G244" s="28">
        <f t="shared" si="10"/>
        <v>0</v>
      </c>
      <c r="H244" s="28"/>
      <c r="I244" s="1">
        <f t="shared" si="11"/>
        <v>0</v>
      </c>
      <c r="J244" s="1"/>
      <c r="K244" s="1"/>
      <c r="L244" s="1"/>
      <c r="M244" s="1"/>
      <c r="N244" s="1"/>
      <c r="O244" s="1"/>
      <c r="P244" s="1"/>
      <c r="Q244" s="1"/>
    </row>
    <row r="245" spans="1:17" x14ac:dyDescent="0.2">
      <c r="A245" s="8" t="s">
        <v>616</v>
      </c>
      <c r="B245" s="1" t="s">
        <v>204</v>
      </c>
      <c r="C245" s="1"/>
      <c r="D245" s="8" t="s">
        <v>20</v>
      </c>
      <c r="E245" s="28">
        <v>1000</v>
      </c>
      <c r="F245" s="28"/>
      <c r="G245" s="28">
        <f t="shared" si="10"/>
        <v>1000</v>
      </c>
      <c r="H245" s="28">
        <v>300</v>
      </c>
      <c r="I245" s="1">
        <f t="shared" si="11"/>
        <v>700</v>
      </c>
      <c r="J245" s="1"/>
      <c r="K245" s="1"/>
      <c r="L245" s="1"/>
      <c r="M245" s="1"/>
      <c r="N245" s="1"/>
      <c r="O245" s="1"/>
      <c r="P245" s="1"/>
      <c r="Q245" s="1"/>
    </row>
    <row r="246" spans="1:17" ht="16.149999999999999" customHeight="1" x14ac:dyDescent="0.2">
      <c r="A246" s="8" t="s">
        <v>617</v>
      </c>
      <c r="B246" s="1" t="s">
        <v>205</v>
      </c>
      <c r="C246" s="1"/>
      <c r="D246" s="8" t="s">
        <v>20</v>
      </c>
      <c r="E246" s="28">
        <v>0</v>
      </c>
      <c r="F246" s="28"/>
      <c r="G246" s="28">
        <f t="shared" si="10"/>
        <v>0</v>
      </c>
      <c r="H246" s="28"/>
      <c r="I246" s="1">
        <f t="shared" si="11"/>
        <v>0</v>
      </c>
      <c r="J246" s="1"/>
      <c r="K246" s="1"/>
      <c r="L246" s="1"/>
      <c r="M246" s="1"/>
      <c r="N246" s="1"/>
      <c r="O246" s="1"/>
      <c r="P246" s="1"/>
      <c r="Q246" s="1"/>
    </row>
    <row r="247" spans="1:17" ht="25.5" x14ac:dyDescent="0.2">
      <c r="A247" s="19" t="s">
        <v>618</v>
      </c>
      <c r="B247" s="20" t="s">
        <v>323</v>
      </c>
      <c r="C247" s="1"/>
      <c r="D247" s="19" t="s">
        <v>20</v>
      </c>
      <c r="E247" s="28">
        <v>2500</v>
      </c>
      <c r="F247" s="28">
        <v>4000</v>
      </c>
      <c r="G247" s="28">
        <f t="shared" si="10"/>
        <v>6500</v>
      </c>
      <c r="H247" s="28">
        <v>2000</v>
      </c>
      <c r="I247" s="1">
        <f t="shared" si="11"/>
        <v>4500</v>
      </c>
      <c r="J247" s="1"/>
      <c r="K247" s="1"/>
      <c r="L247" s="1"/>
      <c r="M247" s="1"/>
      <c r="N247" s="1"/>
      <c r="O247" s="1"/>
      <c r="P247" s="1"/>
      <c r="Q247" s="1"/>
    </row>
    <row r="248" spans="1:17" x14ac:dyDescent="0.2">
      <c r="A248" s="8" t="s">
        <v>619</v>
      </c>
      <c r="B248" s="1" t="s">
        <v>324</v>
      </c>
      <c r="C248" s="1"/>
      <c r="D248" s="8" t="s">
        <v>28</v>
      </c>
      <c r="E248" s="28">
        <v>0</v>
      </c>
      <c r="F248" s="28"/>
      <c r="G248" s="28">
        <f t="shared" si="10"/>
        <v>0</v>
      </c>
      <c r="H248" s="28"/>
      <c r="I248" s="1">
        <f t="shared" si="11"/>
        <v>0</v>
      </c>
      <c r="J248" s="1"/>
      <c r="K248" s="1"/>
      <c r="L248" s="1"/>
      <c r="M248" s="1"/>
      <c r="N248" s="1"/>
      <c r="O248" s="1"/>
      <c r="P248" s="1"/>
      <c r="Q248" s="1"/>
    </row>
    <row r="249" spans="1:17" x14ac:dyDescent="0.2">
      <c r="A249" s="8" t="s">
        <v>620</v>
      </c>
      <c r="B249" s="6" t="s">
        <v>206</v>
      </c>
      <c r="C249" s="6"/>
      <c r="D249" s="8" t="s">
        <v>22</v>
      </c>
      <c r="E249" s="28">
        <v>0</v>
      </c>
      <c r="F249" s="28"/>
      <c r="G249" s="28">
        <f t="shared" si="10"/>
        <v>0</v>
      </c>
      <c r="H249" s="28"/>
      <c r="I249" s="1">
        <f t="shared" si="11"/>
        <v>0</v>
      </c>
      <c r="J249" s="1"/>
      <c r="K249" s="1"/>
      <c r="L249" s="1"/>
      <c r="M249" s="1"/>
      <c r="N249" s="1"/>
      <c r="O249" s="1"/>
      <c r="P249" s="1"/>
      <c r="Q249" s="1"/>
    </row>
    <row r="250" spans="1:17" x14ac:dyDescent="0.2">
      <c r="A250" s="8" t="s">
        <v>621</v>
      </c>
      <c r="B250" s="11" t="s">
        <v>207</v>
      </c>
      <c r="C250" s="11"/>
      <c r="D250" s="8" t="s">
        <v>26</v>
      </c>
      <c r="E250" s="28">
        <v>600</v>
      </c>
      <c r="F250" s="28"/>
      <c r="G250" s="28">
        <f t="shared" si="10"/>
        <v>600</v>
      </c>
      <c r="H250" s="28"/>
      <c r="I250" s="1">
        <f t="shared" si="11"/>
        <v>600</v>
      </c>
      <c r="J250" s="1"/>
      <c r="K250" s="1"/>
      <c r="L250" s="1"/>
      <c r="M250" s="1"/>
      <c r="N250" s="1"/>
      <c r="O250" s="1"/>
      <c r="P250" s="1"/>
      <c r="Q250" s="1"/>
    </row>
    <row r="251" spans="1:17" x14ac:dyDescent="0.2">
      <c r="A251" s="16" t="s">
        <v>622</v>
      </c>
      <c r="B251" s="7" t="s">
        <v>208</v>
      </c>
      <c r="C251" s="7"/>
      <c r="D251" s="16" t="s">
        <v>28</v>
      </c>
      <c r="E251" s="30">
        <v>0</v>
      </c>
      <c r="F251" s="30">
        <v>100</v>
      </c>
      <c r="G251" s="28">
        <f t="shared" si="10"/>
        <v>100</v>
      </c>
      <c r="H251" s="30">
        <v>100</v>
      </c>
      <c r="I251" s="1">
        <f t="shared" si="11"/>
        <v>0</v>
      </c>
      <c r="J251" s="7"/>
      <c r="K251" s="16"/>
      <c r="L251" s="7"/>
      <c r="M251" s="7"/>
      <c r="N251" s="7"/>
      <c r="O251" s="7"/>
      <c r="P251" s="7"/>
      <c r="Q251" s="7"/>
    </row>
    <row r="252" spans="1:17" x14ac:dyDescent="0.2">
      <c r="A252" s="8" t="s">
        <v>623</v>
      </c>
      <c r="B252" s="1" t="s">
        <v>328</v>
      </c>
      <c r="C252" s="1"/>
      <c r="D252" s="8" t="s">
        <v>28</v>
      </c>
      <c r="E252" s="28">
        <v>2100</v>
      </c>
      <c r="F252" s="28"/>
      <c r="G252" s="28">
        <f t="shared" si="10"/>
        <v>2100</v>
      </c>
      <c r="H252" s="28">
        <v>200</v>
      </c>
      <c r="I252" s="1">
        <f t="shared" si="11"/>
        <v>1900</v>
      </c>
      <c r="J252" s="1"/>
      <c r="K252" s="1"/>
      <c r="L252" s="1"/>
      <c r="M252" s="1"/>
      <c r="N252" s="1"/>
      <c r="O252" s="1"/>
      <c r="P252" s="1"/>
      <c r="Q252" s="1"/>
    </row>
    <row r="253" spans="1:17" x14ac:dyDescent="0.2">
      <c r="A253" s="8" t="s">
        <v>624</v>
      </c>
      <c r="B253" s="1" t="s">
        <v>209</v>
      </c>
      <c r="C253" s="1"/>
      <c r="D253" s="8" t="s">
        <v>28</v>
      </c>
      <c r="E253" s="28">
        <v>0</v>
      </c>
      <c r="F253" s="28"/>
      <c r="G253" s="28">
        <f t="shared" si="10"/>
        <v>0</v>
      </c>
      <c r="H253" s="28"/>
      <c r="I253" s="1">
        <f t="shared" si="11"/>
        <v>0</v>
      </c>
      <c r="J253" s="1"/>
      <c r="K253" s="1"/>
      <c r="L253" s="1"/>
      <c r="M253" s="1"/>
      <c r="N253" s="1"/>
      <c r="O253" s="1"/>
      <c r="P253" s="1"/>
      <c r="Q253" s="1"/>
    </row>
    <row r="254" spans="1:17" x14ac:dyDescent="0.2">
      <c r="A254" s="8" t="s">
        <v>625</v>
      </c>
      <c r="B254" s="11" t="s">
        <v>210</v>
      </c>
      <c r="C254" s="11"/>
      <c r="D254" s="8" t="s">
        <v>20</v>
      </c>
      <c r="E254" s="28">
        <v>0</v>
      </c>
      <c r="F254" s="28"/>
      <c r="G254" s="28">
        <f t="shared" si="10"/>
        <v>0</v>
      </c>
      <c r="H254" s="28"/>
      <c r="I254" s="1">
        <f t="shared" si="11"/>
        <v>0</v>
      </c>
      <c r="J254" s="1"/>
      <c r="K254" s="1"/>
      <c r="L254" s="1"/>
      <c r="M254" s="1"/>
      <c r="N254" s="1"/>
      <c r="O254" s="1"/>
      <c r="P254" s="1"/>
      <c r="Q254" s="1"/>
    </row>
    <row r="255" spans="1:17" x14ac:dyDescent="0.2">
      <c r="A255" s="8" t="s">
        <v>626</v>
      </c>
      <c r="B255" s="1" t="s">
        <v>211</v>
      </c>
      <c r="C255" s="1"/>
      <c r="D255" s="8" t="s">
        <v>212</v>
      </c>
      <c r="E255" s="28">
        <v>0</v>
      </c>
      <c r="F255" s="28"/>
      <c r="G255" s="28">
        <f t="shared" si="10"/>
        <v>0</v>
      </c>
      <c r="H255" s="28"/>
      <c r="I255" s="1">
        <f t="shared" si="11"/>
        <v>0</v>
      </c>
      <c r="J255" s="1"/>
      <c r="K255" s="1"/>
      <c r="L255" s="1"/>
      <c r="M255" s="1"/>
      <c r="N255" s="1"/>
      <c r="O255" s="1"/>
      <c r="P255" s="1"/>
      <c r="Q255" s="1"/>
    </row>
    <row r="256" spans="1:17" x14ac:dyDescent="0.2">
      <c r="A256" s="8" t="s">
        <v>627</v>
      </c>
      <c r="B256" s="1" t="s">
        <v>213</v>
      </c>
      <c r="C256" s="1"/>
      <c r="D256" s="8" t="s">
        <v>22</v>
      </c>
      <c r="E256" s="28">
        <v>0</v>
      </c>
      <c r="F256" s="28"/>
      <c r="G256" s="28">
        <f t="shared" si="10"/>
        <v>0</v>
      </c>
      <c r="H256" s="28"/>
      <c r="I256" s="1">
        <f t="shared" si="11"/>
        <v>0</v>
      </c>
      <c r="J256" s="1"/>
      <c r="K256" s="1"/>
      <c r="L256" s="1"/>
      <c r="M256" s="1"/>
      <c r="N256" s="1"/>
      <c r="O256" s="1"/>
      <c r="P256" s="1"/>
      <c r="Q256" s="1"/>
    </row>
    <row r="257" spans="1:17" x14ac:dyDescent="0.2">
      <c r="A257" s="8" t="s">
        <v>628</v>
      </c>
      <c r="B257" s="1" t="s">
        <v>214</v>
      </c>
      <c r="C257" s="1"/>
      <c r="D257" s="8" t="s">
        <v>20</v>
      </c>
      <c r="E257" s="28">
        <v>400</v>
      </c>
      <c r="F257" s="28">
        <v>1000</v>
      </c>
      <c r="G257" s="28">
        <f t="shared" si="10"/>
        <v>1400</v>
      </c>
      <c r="H257" s="28">
        <v>400</v>
      </c>
      <c r="I257" s="1">
        <f t="shared" si="11"/>
        <v>1000</v>
      </c>
      <c r="J257" s="1"/>
      <c r="K257" s="1"/>
      <c r="L257" s="1"/>
      <c r="M257" s="1"/>
      <c r="N257" s="1"/>
      <c r="O257" s="1"/>
      <c r="P257" s="1"/>
      <c r="Q257" s="1"/>
    </row>
    <row r="258" spans="1:17" x14ac:dyDescent="0.2">
      <c r="A258" s="8" t="s">
        <v>629</v>
      </c>
      <c r="B258" s="1" t="s">
        <v>215</v>
      </c>
      <c r="C258" s="1"/>
      <c r="D258" s="8" t="s">
        <v>20</v>
      </c>
      <c r="E258" s="28">
        <v>0</v>
      </c>
      <c r="F258" s="28"/>
      <c r="G258" s="28">
        <f t="shared" si="10"/>
        <v>0</v>
      </c>
      <c r="H258" s="28"/>
      <c r="I258" s="1">
        <f t="shared" si="11"/>
        <v>0</v>
      </c>
      <c r="J258" s="1"/>
      <c r="K258" s="1"/>
      <c r="L258" s="1"/>
      <c r="M258" s="1"/>
      <c r="N258" s="1"/>
      <c r="O258" s="1"/>
      <c r="P258" s="1"/>
      <c r="Q258" s="1"/>
    </row>
    <row r="259" spans="1:17" x14ac:dyDescent="0.2">
      <c r="A259" s="8" t="s">
        <v>630</v>
      </c>
      <c r="B259" s="1" t="s">
        <v>216</v>
      </c>
      <c r="C259" s="1"/>
      <c r="D259" s="8" t="s">
        <v>33</v>
      </c>
      <c r="E259" s="28">
        <v>0</v>
      </c>
      <c r="F259" s="28"/>
      <c r="G259" s="28">
        <f t="shared" si="10"/>
        <v>0</v>
      </c>
      <c r="H259" s="28"/>
      <c r="I259" s="1">
        <f t="shared" si="11"/>
        <v>0</v>
      </c>
      <c r="J259" s="1"/>
      <c r="K259" s="1"/>
      <c r="L259" s="1"/>
      <c r="M259" s="1"/>
      <c r="N259" s="1"/>
      <c r="O259" s="1"/>
      <c r="P259" s="1"/>
      <c r="Q259" s="1"/>
    </row>
    <row r="260" spans="1:17" x14ac:dyDescent="0.2">
      <c r="A260" s="8" t="s">
        <v>631</v>
      </c>
      <c r="B260" s="1" t="s">
        <v>217</v>
      </c>
      <c r="C260" s="1"/>
      <c r="D260" s="8" t="s">
        <v>33</v>
      </c>
      <c r="E260" s="28">
        <v>60</v>
      </c>
      <c r="F260" s="28"/>
      <c r="G260" s="28">
        <f t="shared" si="10"/>
        <v>60</v>
      </c>
      <c r="H260" s="28"/>
      <c r="I260" s="1">
        <f t="shared" si="11"/>
        <v>60</v>
      </c>
      <c r="J260" s="1"/>
      <c r="K260" s="8"/>
      <c r="L260" s="1"/>
      <c r="M260" s="1"/>
      <c r="N260" s="1"/>
      <c r="O260" s="1"/>
      <c r="P260" s="1"/>
      <c r="Q260" s="1"/>
    </row>
    <row r="261" spans="1:17" x14ac:dyDescent="0.2">
      <c r="A261" s="8" t="s">
        <v>632</v>
      </c>
      <c r="B261" s="11" t="s">
        <v>329</v>
      </c>
      <c r="C261" s="11"/>
      <c r="D261" s="8" t="s">
        <v>20</v>
      </c>
      <c r="E261" s="28">
        <v>0</v>
      </c>
      <c r="F261" s="1"/>
      <c r="G261" s="28">
        <f t="shared" si="10"/>
        <v>0</v>
      </c>
      <c r="H261" s="28"/>
      <c r="I261" s="1">
        <f t="shared" si="11"/>
        <v>0</v>
      </c>
      <c r="J261" s="1"/>
      <c r="K261" s="1"/>
      <c r="L261" s="1"/>
      <c r="M261" s="1"/>
      <c r="N261" s="1"/>
      <c r="O261" s="1"/>
      <c r="P261" s="1"/>
      <c r="Q261" s="1"/>
    </row>
    <row r="262" spans="1:17" x14ac:dyDescent="0.2">
      <c r="A262" s="8" t="s">
        <v>633</v>
      </c>
      <c r="B262" s="1" t="s">
        <v>218</v>
      </c>
      <c r="C262" s="1"/>
      <c r="D262" s="8" t="s">
        <v>20</v>
      </c>
      <c r="E262" s="28">
        <v>1000</v>
      </c>
      <c r="F262" s="1">
        <v>2000</v>
      </c>
      <c r="G262" s="28">
        <f t="shared" si="10"/>
        <v>3000</v>
      </c>
      <c r="H262" s="28">
        <v>1800</v>
      </c>
      <c r="I262" s="1">
        <f t="shared" si="11"/>
        <v>1200</v>
      </c>
      <c r="J262" s="1"/>
      <c r="K262" s="1"/>
      <c r="L262" s="1"/>
      <c r="M262" s="1"/>
      <c r="N262" s="1"/>
      <c r="O262" s="1"/>
      <c r="P262" s="1"/>
      <c r="Q262" s="1"/>
    </row>
    <row r="263" spans="1:17" x14ac:dyDescent="0.2">
      <c r="A263" s="8" t="s">
        <v>634</v>
      </c>
      <c r="B263" s="1" t="s">
        <v>219</v>
      </c>
      <c r="C263" s="1"/>
      <c r="D263" s="8" t="s">
        <v>20</v>
      </c>
      <c r="E263" s="28">
        <v>2100</v>
      </c>
      <c r="F263" s="1">
        <v>3000</v>
      </c>
      <c r="G263" s="28">
        <f t="shared" si="10"/>
        <v>5100</v>
      </c>
      <c r="H263" s="28">
        <v>3000</v>
      </c>
      <c r="I263" s="1">
        <f t="shared" si="11"/>
        <v>2100</v>
      </c>
      <c r="J263" s="1"/>
      <c r="K263" s="1"/>
      <c r="L263" s="1"/>
      <c r="M263" s="1"/>
      <c r="N263" s="1"/>
      <c r="O263" s="1"/>
      <c r="P263" s="1"/>
      <c r="Q263" s="1"/>
    </row>
    <row r="264" spans="1:17" x14ac:dyDescent="0.2">
      <c r="A264" s="8" t="s">
        <v>635</v>
      </c>
      <c r="B264" s="1" t="s">
        <v>220</v>
      </c>
      <c r="C264" s="1"/>
      <c r="D264" s="8" t="s">
        <v>20</v>
      </c>
      <c r="E264" s="28">
        <v>0</v>
      </c>
      <c r="F264" s="28"/>
      <c r="G264" s="28">
        <f t="shared" si="10"/>
        <v>0</v>
      </c>
      <c r="H264" s="28"/>
      <c r="I264" s="1">
        <f t="shared" si="11"/>
        <v>0</v>
      </c>
      <c r="J264" s="1"/>
      <c r="K264" s="1"/>
      <c r="L264" s="1"/>
      <c r="M264" s="1"/>
      <c r="N264" s="1"/>
      <c r="O264" s="1"/>
      <c r="P264" s="1"/>
      <c r="Q264" s="1"/>
    </row>
    <row r="265" spans="1:17" x14ac:dyDescent="0.2">
      <c r="A265" s="8" t="s">
        <v>636</v>
      </c>
      <c r="B265" s="11" t="s">
        <v>221</v>
      </c>
      <c r="C265" s="11"/>
      <c r="D265" s="8" t="s">
        <v>20</v>
      </c>
      <c r="E265" s="28">
        <v>0</v>
      </c>
      <c r="F265" s="28"/>
      <c r="G265" s="28">
        <f t="shared" si="10"/>
        <v>0</v>
      </c>
      <c r="H265" s="28"/>
      <c r="I265" s="1">
        <f t="shared" si="11"/>
        <v>0</v>
      </c>
      <c r="J265" s="1"/>
      <c r="K265" s="1"/>
      <c r="L265" s="1"/>
      <c r="M265" s="1"/>
      <c r="N265" s="1"/>
      <c r="O265" s="1"/>
      <c r="P265" s="1"/>
      <c r="Q265" s="1"/>
    </row>
    <row r="266" spans="1:17" ht="15" customHeight="1" x14ac:dyDescent="0.2">
      <c r="A266" s="2"/>
      <c r="B266" s="58"/>
      <c r="C266" s="58"/>
      <c r="D266" s="2"/>
      <c r="E266" s="31"/>
      <c r="F266" s="31"/>
      <c r="G266" s="31"/>
      <c r="H266" s="31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1:17" x14ac:dyDescent="0.2">
      <c r="A267" s="75" t="s">
        <v>2</v>
      </c>
      <c r="B267" s="75" t="s">
        <v>3</v>
      </c>
      <c r="C267" s="68"/>
      <c r="D267" s="75" t="s">
        <v>5</v>
      </c>
      <c r="E267" s="70" t="s">
        <v>6</v>
      </c>
      <c r="F267" s="70" t="s">
        <v>7</v>
      </c>
      <c r="G267" s="70" t="s">
        <v>8</v>
      </c>
      <c r="H267" s="70" t="s">
        <v>9</v>
      </c>
      <c r="I267" s="70" t="s">
        <v>10</v>
      </c>
      <c r="J267" s="70" t="s">
        <v>11</v>
      </c>
      <c r="K267" s="70" t="s">
        <v>12</v>
      </c>
      <c r="L267" s="75" t="s">
        <v>13</v>
      </c>
      <c r="M267" s="75"/>
      <c r="N267" s="75"/>
      <c r="O267" s="75"/>
      <c r="P267" s="75"/>
      <c r="Q267" s="75" t="s">
        <v>14</v>
      </c>
    </row>
    <row r="268" spans="1:17" x14ac:dyDescent="0.2">
      <c r="A268" s="75"/>
      <c r="B268" s="75"/>
      <c r="C268" s="69"/>
      <c r="D268" s="75"/>
      <c r="E268" s="71"/>
      <c r="F268" s="71"/>
      <c r="G268" s="71"/>
      <c r="H268" s="71"/>
      <c r="I268" s="71"/>
      <c r="J268" s="71"/>
      <c r="K268" s="71"/>
      <c r="L268" s="55">
        <v>1</v>
      </c>
      <c r="M268" s="55" t="s">
        <v>15</v>
      </c>
      <c r="N268" s="55" t="s">
        <v>16</v>
      </c>
      <c r="O268" s="55" t="s">
        <v>17</v>
      </c>
      <c r="P268" s="55" t="s">
        <v>18</v>
      </c>
      <c r="Q268" s="75"/>
    </row>
    <row r="269" spans="1:17" x14ac:dyDescent="0.2">
      <c r="A269" s="8" t="s">
        <v>637</v>
      </c>
      <c r="B269" s="1" t="s">
        <v>222</v>
      </c>
      <c r="C269" s="1"/>
      <c r="D269" s="8" t="s">
        <v>20</v>
      </c>
      <c r="E269" s="1">
        <v>0</v>
      </c>
      <c r="F269" s="1"/>
      <c r="G269" s="1">
        <f>E269+F269</f>
        <v>0</v>
      </c>
      <c r="H269" s="1"/>
      <c r="I269" s="1">
        <f>G269-H269</f>
        <v>0</v>
      </c>
      <c r="J269" s="1"/>
      <c r="K269" s="8"/>
      <c r="L269" s="1"/>
      <c r="M269" s="1"/>
      <c r="N269" s="1"/>
      <c r="O269" s="1"/>
      <c r="P269" s="1"/>
      <c r="Q269" s="1"/>
    </row>
    <row r="270" spans="1:17" x14ac:dyDescent="0.2">
      <c r="A270" s="8" t="s">
        <v>638</v>
      </c>
      <c r="B270" s="11" t="s">
        <v>1010</v>
      </c>
      <c r="C270" s="11"/>
      <c r="D270" s="8" t="s">
        <v>36</v>
      </c>
      <c r="E270" s="1">
        <v>0</v>
      </c>
      <c r="F270" s="1"/>
      <c r="G270" s="1">
        <f t="shared" ref="G270:G327" si="12">E270+F270</f>
        <v>0</v>
      </c>
      <c r="H270" s="1"/>
      <c r="I270" s="1">
        <f t="shared" ref="I270:I327" si="13">G270-H270</f>
        <v>0</v>
      </c>
      <c r="J270" s="1"/>
      <c r="K270" s="8"/>
      <c r="L270" s="1"/>
      <c r="M270" s="1"/>
      <c r="N270" s="1"/>
      <c r="O270" s="1"/>
      <c r="P270" s="1"/>
      <c r="Q270" s="1"/>
    </row>
    <row r="271" spans="1:17" x14ac:dyDescent="0.2">
      <c r="A271" s="8" t="s">
        <v>639</v>
      </c>
      <c r="B271" s="1" t="s">
        <v>223</v>
      </c>
      <c r="C271" s="1"/>
      <c r="D271" s="8" t="s">
        <v>26</v>
      </c>
      <c r="E271" s="1">
        <v>0</v>
      </c>
      <c r="F271" s="1"/>
      <c r="G271" s="1">
        <f t="shared" si="12"/>
        <v>0</v>
      </c>
      <c r="H271" s="1"/>
      <c r="I271" s="1">
        <f t="shared" si="13"/>
        <v>0</v>
      </c>
      <c r="J271" s="1"/>
      <c r="K271" s="8"/>
      <c r="L271" s="1"/>
      <c r="M271" s="1"/>
      <c r="N271" s="1"/>
      <c r="O271" s="1"/>
      <c r="P271" s="1"/>
      <c r="Q271" s="1"/>
    </row>
    <row r="272" spans="1:17" x14ac:dyDescent="0.2">
      <c r="A272" s="8" t="s">
        <v>640</v>
      </c>
      <c r="B272" s="11" t="s">
        <v>224</v>
      </c>
      <c r="C272" s="11"/>
      <c r="D272" s="8" t="s">
        <v>26</v>
      </c>
      <c r="E272" s="1">
        <v>0</v>
      </c>
      <c r="F272" s="1"/>
      <c r="G272" s="1">
        <f t="shared" si="12"/>
        <v>0</v>
      </c>
      <c r="H272" s="1"/>
      <c r="I272" s="1">
        <f t="shared" si="13"/>
        <v>0</v>
      </c>
      <c r="J272" s="1"/>
      <c r="K272" s="8"/>
      <c r="L272" s="1"/>
      <c r="M272" s="1"/>
      <c r="N272" s="1"/>
      <c r="O272" s="1"/>
      <c r="P272" s="1"/>
      <c r="Q272" s="1"/>
    </row>
    <row r="273" spans="1:17" x14ac:dyDescent="0.2">
      <c r="A273" s="8" t="s">
        <v>641</v>
      </c>
      <c r="B273" s="1" t="s">
        <v>225</v>
      </c>
      <c r="C273" s="1"/>
      <c r="D273" s="8" t="s">
        <v>20</v>
      </c>
      <c r="E273" s="1">
        <v>0</v>
      </c>
      <c r="F273" s="1"/>
      <c r="G273" s="1">
        <f t="shared" si="12"/>
        <v>0</v>
      </c>
      <c r="H273" s="1"/>
      <c r="I273" s="1">
        <f t="shared" si="13"/>
        <v>0</v>
      </c>
      <c r="J273" s="1"/>
      <c r="K273" s="8"/>
      <c r="L273" s="1"/>
      <c r="M273" s="1"/>
      <c r="N273" s="1"/>
      <c r="O273" s="1"/>
      <c r="P273" s="1"/>
      <c r="Q273" s="1"/>
    </row>
    <row r="274" spans="1:17" x14ac:dyDescent="0.2">
      <c r="A274" s="8" t="s">
        <v>642</v>
      </c>
      <c r="B274" s="1" t="s">
        <v>322</v>
      </c>
      <c r="C274" s="1"/>
      <c r="D274" s="8" t="s">
        <v>28</v>
      </c>
      <c r="E274" s="1">
        <v>0</v>
      </c>
      <c r="F274" s="1"/>
      <c r="G274" s="1">
        <f t="shared" si="12"/>
        <v>0</v>
      </c>
      <c r="H274" s="1"/>
      <c r="I274" s="1">
        <f t="shared" si="13"/>
        <v>0</v>
      </c>
      <c r="J274" s="1"/>
      <c r="K274" s="8"/>
      <c r="L274" s="1"/>
      <c r="M274" s="1"/>
      <c r="N274" s="1"/>
      <c r="O274" s="1"/>
      <c r="P274" s="1"/>
      <c r="Q274" s="1"/>
    </row>
    <row r="275" spans="1:17" ht="28.15" customHeight="1" x14ac:dyDescent="0.2">
      <c r="A275" s="8" t="s">
        <v>643</v>
      </c>
      <c r="B275" s="1" t="s">
        <v>330</v>
      </c>
      <c r="C275" s="1"/>
      <c r="D275" s="8" t="s">
        <v>20</v>
      </c>
      <c r="E275" s="1">
        <v>0</v>
      </c>
      <c r="F275" s="1"/>
      <c r="G275" s="1">
        <f t="shared" si="12"/>
        <v>0</v>
      </c>
      <c r="H275" s="1"/>
      <c r="I275" s="1">
        <f t="shared" si="13"/>
        <v>0</v>
      </c>
      <c r="J275" s="1"/>
      <c r="K275" s="8"/>
      <c r="L275" s="1"/>
      <c r="M275" s="1"/>
      <c r="N275" s="1"/>
      <c r="O275" s="1"/>
      <c r="P275" s="1"/>
      <c r="Q275" s="1"/>
    </row>
    <row r="276" spans="1:17" ht="25.5" x14ac:dyDescent="0.2">
      <c r="A276" s="8" t="s">
        <v>644</v>
      </c>
      <c r="B276" s="20" t="s">
        <v>377</v>
      </c>
      <c r="C276" s="1"/>
      <c r="D276" s="8" t="s">
        <v>20</v>
      </c>
      <c r="E276" s="1">
        <v>200</v>
      </c>
      <c r="F276" s="1"/>
      <c r="G276" s="1">
        <f t="shared" si="12"/>
        <v>200</v>
      </c>
      <c r="H276" s="1"/>
      <c r="I276" s="1">
        <f t="shared" si="13"/>
        <v>200</v>
      </c>
      <c r="J276" s="1"/>
      <c r="K276" s="8"/>
      <c r="L276" s="1"/>
      <c r="M276" s="1"/>
      <c r="N276" s="1"/>
      <c r="O276" s="1"/>
      <c r="P276" s="1"/>
      <c r="Q276" s="1"/>
    </row>
    <row r="277" spans="1:17" x14ac:dyDescent="0.2">
      <c r="A277" s="8" t="s">
        <v>645</v>
      </c>
      <c r="B277" s="1" t="s">
        <v>226</v>
      </c>
      <c r="C277" s="1"/>
      <c r="D277" s="8" t="s">
        <v>33</v>
      </c>
      <c r="E277" s="1">
        <v>0</v>
      </c>
      <c r="F277" s="1"/>
      <c r="G277" s="1">
        <f t="shared" si="12"/>
        <v>0</v>
      </c>
      <c r="H277" s="1"/>
      <c r="I277" s="1">
        <f t="shared" si="13"/>
        <v>0</v>
      </c>
      <c r="J277" s="1"/>
      <c r="K277" s="8"/>
      <c r="L277" s="1"/>
      <c r="M277" s="1"/>
      <c r="N277" s="1"/>
      <c r="O277" s="1"/>
      <c r="P277" s="1"/>
      <c r="Q277" s="1"/>
    </row>
    <row r="278" spans="1:17" x14ac:dyDescent="0.2">
      <c r="A278" s="8" t="s">
        <v>646</v>
      </c>
      <c r="B278" s="1" t="s">
        <v>227</v>
      </c>
      <c r="C278" s="1"/>
      <c r="D278" s="8" t="s">
        <v>28</v>
      </c>
      <c r="E278" s="1">
        <v>0</v>
      </c>
      <c r="F278" s="1"/>
      <c r="G278" s="1">
        <f t="shared" si="12"/>
        <v>0</v>
      </c>
      <c r="H278" s="1"/>
      <c r="I278" s="1">
        <f t="shared" si="13"/>
        <v>0</v>
      </c>
      <c r="J278" s="1"/>
      <c r="K278" s="1"/>
      <c r="L278" s="1"/>
      <c r="M278" s="1"/>
      <c r="N278" s="1"/>
      <c r="O278" s="1"/>
      <c r="P278" s="1"/>
      <c r="Q278" s="1"/>
    </row>
    <row r="279" spans="1:17" x14ac:dyDescent="0.2">
      <c r="A279" s="8" t="s">
        <v>647</v>
      </c>
      <c r="B279" s="1" t="s">
        <v>228</v>
      </c>
      <c r="C279" s="1"/>
      <c r="D279" s="8" t="s">
        <v>212</v>
      </c>
      <c r="E279" s="1">
        <v>0</v>
      </c>
      <c r="F279" s="1"/>
      <c r="G279" s="1">
        <f t="shared" si="12"/>
        <v>0</v>
      </c>
      <c r="H279" s="1"/>
      <c r="I279" s="1">
        <f t="shared" si="13"/>
        <v>0</v>
      </c>
      <c r="J279" s="1"/>
      <c r="K279" s="1"/>
      <c r="L279" s="1"/>
      <c r="M279" s="1"/>
      <c r="N279" s="1"/>
      <c r="O279" s="1"/>
      <c r="P279" s="1"/>
      <c r="Q279" s="1"/>
    </row>
    <row r="280" spans="1:17" x14ac:dyDescent="0.2">
      <c r="A280" s="8" t="s">
        <v>648</v>
      </c>
      <c r="B280" s="1" t="s">
        <v>355</v>
      </c>
      <c r="C280" s="1"/>
      <c r="D280" s="8" t="s">
        <v>20</v>
      </c>
      <c r="E280" s="1">
        <v>0</v>
      </c>
      <c r="F280" s="1"/>
      <c r="G280" s="1">
        <f t="shared" si="12"/>
        <v>0</v>
      </c>
      <c r="H280" s="1"/>
      <c r="I280" s="1">
        <f t="shared" si="13"/>
        <v>0</v>
      </c>
      <c r="J280" s="1"/>
      <c r="K280" s="1"/>
      <c r="L280" s="1"/>
      <c r="M280" s="1"/>
      <c r="N280" s="1"/>
      <c r="O280" s="1"/>
      <c r="P280" s="1"/>
      <c r="Q280" s="1"/>
    </row>
    <row r="281" spans="1:17" x14ac:dyDescent="0.2">
      <c r="A281" s="8" t="s">
        <v>649</v>
      </c>
      <c r="B281" s="1" t="s">
        <v>229</v>
      </c>
      <c r="C281" s="1"/>
      <c r="D281" s="8" t="s">
        <v>22</v>
      </c>
      <c r="E281" s="1">
        <v>0</v>
      </c>
      <c r="F281" s="1"/>
      <c r="G281" s="1">
        <f t="shared" si="12"/>
        <v>0</v>
      </c>
      <c r="H281" s="1"/>
      <c r="I281" s="1">
        <f t="shared" si="13"/>
        <v>0</v>
      </c>
      <c r="J281" s="1"/>
      <c r="K281" s="1"/>
      <c r="L281" s="1"/>
      <c r="M281" s="1"/>
      <c r="N281" s="1"/>
      <c r="O281" s="1"/>
      <c r="P281" s="1"/>
      <c r="Q281" s="1"/>
    </row>
    <row r="282" spans="1:17" x14ac:dyDescent="0.2">
      <c r="A282" s="8" t="s">
        <v>650</v>
      </c>
      <c r="B282" s="1" t="s">
        <v>230</v>
      </c>
      <c r="C282" s="1"/>
      <c r="D282" s="19" t="s">
        <v>36</v>
      </c>
      <c r="E282" s="1">
        <v>0</v>
      </c>
      <c r="F282" s="1"/>
      <c r="G282" s="1">
        <f t="shared" si="12"/>
        <v>0</v>
      </c>
      <c r="H282" s="1"/>
      <c r="I282" s="1">
        <f t="shared" si="13"/>
        <v>0</v>
      </c>
      <c r="J282" s="1"/>
      <c r="K282" s="1"/>
      <c r="L282" s="1"/>
      <c r="M282" s="1"/>
      <c r="N282" s="1"/>
      <c r="O282" s="1"/>
      <c r="P282" s="1"/>
      <c r="Q282" s="1"/>
    </row>
    <row r="283" spans="1:17" x14ac:dyDescent="0.2">
      <c r="A283" s="8" t="s">
        <v>651</v>
      </c>
      <c r="B283" s="1" t="s">
        <v>231</v>
      </c>
      <c r="C283" s="1"/>
      <c r="D283" s="8" t="s">
        <v>20</v>
      </c>
      <c r="E283" s="1">
        <v>0</v>
      </c>
      <c r="F283" s="1"/>
      <c r="G283" s="1">
        <f t="shared" si="12"/>
        <v>0</v>
      </c>
      <c r="H283" s="1"/>
      <c r="I283" s="1">
        <f t="shared" si="13"/>
        <v>0</v>
      </c>
      <c r="J283" s="1"/>
      <c r="K283" s="1"/>
      <c r="L283" s="1"/>
      <c r="M283" s="1"/>
      <c r="N283" s="1"/>
      <c r="O283" s="1"/>
      <c r="P283" s="1"/>
      <c r="Q283" s="1"/>
    </row>
    <row r="284" spans="1:17" x14ac:dyDescent="0.2">
      <c r="A284" s="8" t="s">
        <v>652</v>
      </c>
      <c r="B284" s="1" t="s">
        <v>232</v>
      </c>
      <c r="C284" s="1"/>
      <c r="D284" s="8" t="s">
        <v>22</v>
      </c>
      <c r="E284" s="1">
        <v>0</v>
      </c>
      <c r="F284" s="1"/>
      <c r="G284" s="1">
        <f t="shared" si="12"/>
        <v>0</v>
      </c>
      <c r="H284" s="1"/>
      <c r="I284" s="1">
        <f t="shared" si="13"/>
        <v>0</v>
      </c>
      <c r="J284" s="1"/>
      <c r="K284" s="1"/>
      <c r="L284" s="1"/>
      <c r="M284" s="1"/>
      <c r="N284" s="1"/>
      <c r="O284" s="1"/>
      <c r="P284" s="1"/>
      <c r="Q284" s="1"/>
    </row>
    <row r="285" spans="1:17" x14ac:dyDescent="0.2">
      <c r="A285" s="8" t="s">
        <v>653</v>
      </c>
      <c r="B285" s="1" t="s">
        <v>233</v>
      </c>
      <c r="C285" s="1"/>
      <c r="D285" s="8" t="s">
        <v>20</v>
      </c>
      <c r="E285" s="1">
        <v>0</v>
      </c>
      <c r="F285" s="1"/>
      <c r="G285" s="1">
        <f t="shared" si="12"/>
        <v>0</v>
      </c>
      <c r="H285" s="1"/>
      <c r="I285" s="1">
        <f t="shared" si="13"/>
        <v>0</v>
      </c>
      <c r="J285" s="1"/>
      <c r="K285" s="1"/>
      <c r="L285" s="1"/>
      <c r="M285" s="1"/>
      <c r="N285" s="1"/>
      <c r="O285" s="1"/>
      <c r="P285" s="1"/>
      <c r="Q285" s="1"/>
    </row>
    <row r="286" spans="1:17" x14ac:dyDescent="0.2">
      <c r="A286" s="8" t="s">
        <v>654</v>
      </c>
      <c r="B286" s="1" t="s">
        <v>234</v>
      </c>
      <c r="C286" s="1"/>
      <c r="D286" s="8" t="s">
        <v>36</v>
      </c>
      <c r="E286" s="1">
        <v>10</v>
      </c>
      <c r="F286" s="1"/>
      <c r="G286" s="1">
        <f t="shared" si="12"/>
        <v>10</v>
      </c>
      <c r="H286" s="1"/>
      <c r="I286" s="1">
        <f t="shared" si="13"/>
        <v>10</v>
      </c>
      <c r="J286" s="1"/>
      <c r="K286" s="1"/>
      <c r="L286" s="1"/>
      <c r="M286" s="1"/>
      <c r="N286" s="1"/>
      <c r="O286" s="1"/>
      <c r="P286" s="1"/>
      <c r="Q286" s="1"/>
    </row>
    <row r="287" spans="1:17" x14ac:dyDescent="0.2">
      <c r="A287" s="8" t="s">
        <v>655</v>
      </c>
      <c r="B287" s="1" t="s">
        <v>235</v>
      </c>
      <c r="C287" s="1"/>
      <c r="D287" s="8" t="s">
        <v>28</v>
      </c>
      <c r="E287" s="1">
        <v>0</v>
      </c>
      <c r="F287" s="1"/>
      <c r="G287" s="1">
        <f t="shared" si="12"/>
        <v>0</v>
      </c>
      <c r="H287" s="1"/>
      <c r="I287" s="1">
        <f t="shared" si="13"/>
        <v>0</v>
      </c>
      <c r="J287" s="1"/>
      <c r="K287" s="1"/>
      <c r="L287" s="1"/>
      <c r="M287" s="1"/>
      <c r="N287" s="1"/>
      <c r="O287" s="1"/>
      <c r="P287" s="1"/>
      <c r="Q287" s="1"/>
    </row>
    <row r="288" spans="1:17" x14ac:dyDescent="0.2">
      <c r="A288" s="8" t="s">
        <v>656</v>
      </c>
      <c r="B288" s="1" t="s">
        <v>236</v>
      </c>
      <c r="C288" s="1"/>
      <c r="D288" s="8" t="s">
        <v>28</v>
      </c>
      <c r="E288" s="1">
        <v>0</v>
      </c>
      <c r="F288" s="1"/>
      <c r="G288" s="1">
        <f t="shared" si="12"/>
        <v>0</v>
      </c>
      <c r="H288" s="1"/>
      <c r="I288" s="1">
        <f t="shared" si="13"/>
        <v>0</v>
      </c>
      <c r="J288" s="1"/>
      <c r="K288" s="1"/>
      <c r="L288" s="1"/>
      <c r="M288" s="1"/>
      <c r="N288" s="1"/>
      <c r="O288" s="1"/>
      <c r="P288" s="1"/>
      <c r="Q288" s="1"/>
    </row>
    <row r="289" spans="1:17" x14ac:dyDescent="0.2">
      <c r="A289" s="8" t="s">
        <v>657</v>
      </c>
      <c r="B289" s="1" t="s">
        <v>237</v>
      </c>
      <c r="C289" s="8"/>
      <c r="D289" s="8" t="s">
        <v>20</v>
      </c>
      <c r="E289" s="1">
        <v>500</v>
      </c>
      <c r="F289" s="1">
        <v>1000</v>
      </c>
      <c r="G289" s="1">
        <f t="shared" si="12"/>
        <v>1500</v>
      </c>
      <c r="H289" s="1">
        <v>500</v>
      </c>
      <c r="I289" s="1">
        <f t="shared" si="13"/>
        <v>1000</v>
      </c>
      <c r="J289" s="1"/>
      <c r="K289" s="1"/>
      <c r="L289" s="1"/>
      <c r="M289" s="1"/>
      <c r="N289" s="1"/>
      <c r="O289" s="1"/>
      <c r="P289" s="1"/>
      <c r="Q289" s="1" t="s">
        <v>974</v>
      </c>
    </row>
    <row r="290" spans="1:17" x14ac:dyDescent="0.2">
      <c r="A290" s="8" t="s">
        <v>658</v>
      </c>
      <c r="B290" s="1" t="s">
        <v>238</v>
      </c>
      <c r="C290" s="19"/>
      <c r="D290" s="19" t="s">
        <v>28</v>
      </c>
      <c r="E290" s="1">
        <v>0</v>
      </c>
      <c r="F290" s="1"/>
      <c r="G290" s="1">
        <f t="shared" si="12"/>
        <v>0</v>
      </c>
      <c r="H290" s="1"/>
      <c r="I290" s="1">
        <f t="shared" si="13"/>
        <v>0</v>
      </c>
      <c r="J290" s="1"/>
      <c r="K290" s="1"/>
      <c r="L290" s="1"/>
      <c r="M290" s="1"/>
      <c r="N290" s="1"/>
      <c r="O290" s="1"/>
      <c r="P290" s="1"/>
      <c r="Q290" s="1"/>
    </row>
    <row r="291" spans="1:17" x14ac:dyDescent="0.2">
      <c r="A291" s="8" t="s">
        <v>659</v>
      </c>
      <c r="B291" s="1" t="s">
        <v>239</v>
      </c>
      <c r="C291" s="19"/>
      <c r="D291" s="19" t="s">
        <v>28</v>
      </c>
      <c r="E291" s="1">
        <v>72</v>
      </c>
      <c r="F291" s="1"/>
      <c r="G291" s="1">
        <f t="shared" si="12"/>
        <v>72</v>
      </c>
      <c r="H291" s="1"/>
      <c r="I291" s="1">
        <f t="shared" si="13"/>
        <v>72</v>
      </c>
      <c r="J291" s="1"/>
      <c r="K291" s="1"/>
      <c r="L291" s="1"/>
      <c r="M291" s="1"/>
      <c r="N291" s="1"/>
      <c r="O291" s="1"/>
      <c r="P291" s="1"/>
      <c r="Q291" s="1"/>
    </row>
    <row r="292" spans="1:17" ht="16.149999999999999" customHeight="1" x14ac:dyDescent="0.2">
      <c r="A292" s="8" t="s">
        <v>660</v>
      </c>
      <c r="B292" s="1" t="s">
        <v>240</v>
      </c>
      <c r="C292" s="19"/>
      <c r="D292" s="19" t="s">
        <v>28</v>
      </c>
      <c r="E292" s="1">
        <v>0</v>
      </c>
      <c r="F292" s="1"/>
      <c r="G292" s="1">
        <f t="shared" si="12"/>
        <v>0</v>
      </c>
      <c r="H292" s="1"/>
      <c r="I292" s="1">
        <f t="shared" si="13"/>
        <v>0</v>
      </c>
      <c r="J292" s="1"/>
      <c r="K292" s="1"/>
      <c r="L292" s="1"/>
      <c r="M292" s="1"/>
      <c r="N292" s="1"/>
      <c r="O292" s="1"/>
      <c r="P292" s="1"/>
      <c r="Q292" s="1"/>
    </row>
    <row r="293" spans="1:17" ht="18" customHeight="1" x14ac:dyDescent="0.2">
      <c r="A293" s="8" t="s">
        <v>661</v>
      </c>
      <c r="B293" s="1" t="s">
        <v>241</v>
      </c>
      <c r="C293" s="19"/>
      <c r="D293" s="19" t="s">
        <v>22</v>
      </c>
      <c r="E293" s="1">
        <v>0</v>
      </c>
      <c r="F293" s="1"/>
      <c r="G293" s="1">
        <f t="shared" si="12"/>
        <v>0</v>
      </c>
      <c r="H293" s="1"/>
      <c r="I293" s="1">
        <f t="shared" si="13"/>
        <v>0</v>
      </c>
      <c r="J293" s="1"/>
      <c r="K293" s="1"/>
      <c r="L293" s="1"/>
      <c r="M293" s="1"/>
      <c r="N293" s="1"/>
      <c r="O293" s="1"/>
      <c r="P293" s="1"/>
      <c r="Q293" s="1"/>
    </row>
    <row r="294" spans="1:17" ht="25.5" x14ac:dyDescent="0.2">
      <c r="A294" s="8" t="s">
        <v>662</v>
      </c>
      <c r="B294" s="20" t="s">
        <v>242</v>
      </c>
      <c r="C294" s="19"/>
      <c r="D294" s="19" t="s">
        <v>22</v>
      </c>
      <c r="E294" s="1">
        <v>0</v>
      </c>
      <c r="F294" s="1"/>
      <c r="G294" s="1">
        <f t="shared" si="12"/>
        <v>0</v>
      </c>
      <c r="H294" s="1"/>
      <c r="I294" s="1">
        <f t="shared" si="13"/>
        <v>0</v>
      </c>
      <c r="J294" s="1"/>
      <c r="K294" s="1"/>
      <c r="L294" s="1"/>
      <c r="M294" s="1"/>
      <c r="N294" s="1"/>
      <c r="O294" s="1"/>
      <c r="P294" s="1"/>
      <c r="Q294" s="1"/>
    </row>
    <row r="295" spans="1:17" x14ac:dyDescent="0.2">
      <c r="A295" s="8" t="s">
        <v>663</v>
      </c>
      <c r="B295" s="1" t="s">
        <v>320</v>
      </c>
      <c r="C295" s="1"/>
      <c r="D295" s="8" t="s">
        <v>245</v>
      </c>
      <c r="E295" s="1">
        <v>0</v>
      </c>
      <c r="F295" s="1"/>
      <c r="G295" s="1">
        <f t="shared" si="12"/>
        <v>0</v>
      </c>
      <c r="H295" s="1"/>
      <c r="I295" s="1">
        <f t="shared" si="13"/>
        <v>0</v>
      </c>
      <c r="J295" s="1"/>
      <c r="K295" s="8"/>
      <c r="L295" s="1"/>
      <c r="M295" s="1"/>
      <c r="N295" s="1"/>
      <c r="O295" s="1"/>
      <c r="P295" s="1"/>
      <c r="Q295" s="1"/>
    </row>
    <row r="296" spans="1:17" x14ac:dyDescent="0.2">
      <c r="A296" s="8" t="s">
        <v>664</v>
      </c>
      <c r="B296" s="1" t="s">
        <v>341</v>
      </c>
      <c r="C296" s="25"/>
      <c r="D296" s="8" t="s">
        <v>20</v>
      </c>
      <c r="E296" s="26">
        <v>5000</v>
      </c>
      <c r="F296" s="26">
        <v>5000</v>
      </c>
      <c r="G296" s="1">
        <f t="shared" si="12"/>
        <v>10000</v>
      </c>
      <c r="H296" s="26">
        <v>2000</v>
      </c>
      <c r="I296" s="1">
        <f t="shared" si="13"/>
        <v>8000</v>
      </c>
      <c r="J296" s="26"/>
      <c r="K296" s="24"/>
      <c r="L296" s="25"/>
      <c r="M296" s="25"/>
      <c r="N296" s="25"/>
      <c r="O296" s="25"/>
      <c r="P296" s="25"/>
      <c r="Q296" s="25"/>
    </row>
    <row r="297" spans="1:17" x14ac:dyDescent="0.2">
      <c r="A297" s="8" t="s">
        <v>665</v>
      </c>
      <c r="B297" s="1" t="s">
        <v>342</v>
      </c>
      <c r="C297" s="21"/>
      <c r="D297" s="19" t="s">
        <v>28</v>
      </c>
      <c r="E297" s="26">
        <v>0</v>
      </c>
      <c r="F297" s="26"/>
      <c r="G297" s="1">
        <f t="shared" si="12"/>
        <v>0</v>
      </c>
      <c r="H297" s="26"/>
      <c r="I297" s="1">
        <f t="shared" si="13"/>
        <v>0</v>
      </c>
      <c r="J297" s="22"/>
      <c r="K297" s="23"/>
      <c r="L297" s="55"/>
      <c r="M297" s="55"/>
      <c r="N297" s="55"/>
      <c r="O297" s="55"/>
      <c r="P297" s="55"/>
      <c r="Q297" s="21"/>
    </row>
    <row r="298" spans="1:17" x14ac:dyDescent="0.2">
      <c r="A298" s="8" t="s">
        <v>666</v>
      </c>
      <c r="B298" s="1" t="s">
        <v>350</v>
      </c>
      <c r="C298" s="1"/>
      <c r="D298" s="8" t="s">
        <v>28</v>
      </c>
      <c r="E298" s="1">
        <v>0</v>
      </c>
      <c r="F298" s="1"/>
      <c r="G298" s="1">
        <f t="shared" si="12"/>
        <v>0</v>
      </c>
      <c r="H298" s="1"/>
      <c r="I298" s="1">
        <f t="shared" si="13"/>
        <v>0</v>
      </c>
      <c r="J298" s="1"/>
      <c r="K298" s="8"/>
      <c r="L298" s="1"/>
      <c r="M298" s="1"/>
      <c r="N298" s="1"/>
      <c r="O298" s="1"/>
      <c r="P298" s="1"/>
      <c r="Q298" s="1"/>
    </row>
    <row r="299" spans="1:17" x14ac:dyDescent="0.2">
      <c r="A299" s="8" t="s">
        <v>667</v>
      </c>
      <c r="B299" s="11" t="s">
        <v>352</v>
      </c>
      <c r="C299" s="8"/>
      <c r="D299" s="8" t="s">
        <v>20</v>
      </c>
      <c r="E299" s="1">
        <v>0</v>
      </c>
      <c r="F299" s="1"/>
      <c r="G299" s="1">
        <f t="shared" si="12"/>
        <v>0</v>
      </c>
      <c r="H299" s="1"/>
      <c r="I299" s="1">
        <f t="shared" si="13"/>
        <v>0</v>
      </c>
      <c r="J299" s="1"/>
      <c r="K299" s="1"/>
      <c r="L299" s="1"/>
      <c r="M299" s="1"/>
      <c r="N299" s="1"/>
      <c r="O299" s="1"/>
      <c r="P299" s="1"/>
      <c r="Q299" s="1"/>
    </row>
    <row r="300" spans="1:17" x14ac:dyDescent="0.2">
      <c r="A300" s="8" t="s">
        <v>668</v>
      </c>
      <c r="B300" s="11" t="s">
        <v>353</v>
      </c>
      <c r="C300" s="8"/>
      <c r="D300" s="8" t="s">
        <v>28</v>
      </c>
      <c r="E300" s="1">
        <v>0</v>
      </c>
      <c r="F300" s="1"/>
      <c r="G300" s="1">
        <f t="shared" si="12"/>
        <v>0</v>
      </c>
      <c r="H300" s="1"/>
      <c r="I300" s="1">
        <f t="shared" si="13"/>
        <v>0</v>
      </c>
      <c r="J300" s="1"/>
      <c r="K300" s="1"/>
      <c r="L300" s="1"/>
      <c r="M300" s="1"/>
      <c r="N300" s="1"/>
      <c r="O300" s="1"/>
      <c r="P300" s="1"/>
      <c r="Q300" s="1"/>
    </row>
    <row r="301" spans="1:17" x14ac:dyDescent="0.2">
      <c r="A301" s="8" t="s">
        <v>669</v>
      </c>
      <c r="B301" s="11" t="s">
        <v>356</v>
      </c>
      <c r="C301" s="8"/>
      <c r="D301" s="19" t="s">
        <v>20</v>
      </c>
      <c r="E301" s="1">
        <v>0</v>
      </c>
      <c r="F301" s="1"/>
      <c r="G301" s="1">
        <f t="shared" si="12"/>
        <v>0</v>
      </c>
      <c r="H301" s="1"/>
      <c r="I301" s="1">
        <f t="shared" si="13"/>
        <v>0</v>
      </c>
      <c r="J301" s="1"/>
      <c r="K301" s="1"/>
      <c r="L301" s="1"/>
      <c r="M301" s="1"/>
      <c r="N301" s="1"/>
      <c r="O301" s="1"/>
      <c r="P301" s="1"/>
      <c r="Q301" s="1"/>
    </row>
    <row r="302" spans="1:17" x14ac:dyDescent="0.2">
      <c r="A302" s="8" t="s">
        <v>670</v>
      </c>
      <c r="B302" s="1" t="s">
        <v>364</v>
      </c>
      <c r="C302" s="1"/>
      <c r="D302" s="19" t="s">
        <v>28</v>
      </c>
      <c r="E302" s="1">
        <v>0</v>
      </c>
      <c r="F302" s="1"/>
      <c r="G302" s="1">
        <f t="shared" si="12"/>
        <v>0</v>
      </c>
      <c r="H302" s="1"/>
      <c r="I302" s="1">
        <f t="shared" si="13"/>
        <v>0</v>
      </c>
      <c r="J302" s="1"/>
      <c r="K302" s="1"/>
      <c r="L302" s="1"/>
      <c r="M302" s="1"/>
      <c r="N302" s="1"/>
      <c r="O302" s="1"/>
      <c r="P302" s="1"/>
      <c r="Q302" s="1"/>
    </row>
    <row r="303" spans="1:17" x14ac:dyDescent="0.2">
      <c r="A303" s="8" t="s">
        <v>671</v>
      </c>
      <c r="B303" s="1" t="s">
        <v>359</v>
      </c>
      <c r="C303" s="1"/>
      <c r="D303" s="19" t="s">
        <v>20</v>
      </c>
      <c r="E303" s="1">
        <v>0</v>
      </c>
      <c r="F303" s="1"/>
      <c r="G303" s="1">
        <f t="shared" si="12"/>
        <v>0</v>
      </c>
      <c r="H303" s="1"/>
      <c r="I303" s="1">
        <f t="shared" si="13"/>
        <v>0</v>
      </c>
      <c r="J303" s="1"/>
      <c r="K303" s="1"/>
      <c r="L303" s="1"/>
      <c r="M303" s="1"/>
      <c r="N303" s="1"/>
      <c r="O303" s="1"/>
      <c r="P303" s="1"/>
      <c r="Q303" s="1"/>
    </row>
    <row r="304" spans="1:17" x14ac:dyDescent="0.2">
      <c r="A304" s="8" t="s">
        <v>672</v>
      </c>
      <c r="B304" s="1" t="s">
        <v>360</v>
      </c>
      <c r="C304" s="1"/>
      <c r="D304" s="8" t="s">
        <v>20</v>
      </c>
      <c r="E304" s="1">
        <v>0</v>
      </c>
      <c r="F304" s="1"/>
      <c r="G304" s="1">
        <f t="shared" si="12"/>
        <v>0</v>
      </c>
      <c r="H304" s="1"/>
      <c r="I304" s="1">
        <f t="shared" si="13"/>
        <v>0</v>
      </c>
      <c r="J304" s="1"/>
      <c r="K304" s="1"/>
      <c r="L304" s="1"/>
      <c r="M304" s="1"/>
      <c r="N304" s="1"/>
      <c r="O304" s="1"/>
      <c r="P304" s="1"/>
      <c r="Q304" s="1"/>
    </row>
    <row r="305" spans="1:17" x14ac:dyDescent="0.2">
      <c r="A305" s="8" t="s">
        <v>673</v>
      </c>
      <c r="B305" s="1" t="s">
        <v>362</v>
      </c>
      <c r="C305" s="1"/>
      <c r="D305" s="8" t="s">
        <v>363</v>
      </c>
      <c r="E305" s="1">
        <v>0</v>
      </c>
      <c r="F305" s="1"/>
      <c r="G305" s="1">
        <f t="shared" si="12"/>
        <v>0</v>
      </c>
      <c r="H305" s="1"/>
      <c r="I305" s="1">
        <f t="shared" si="13"/>
        <v>0</v>
      </c>
      <c r="J305" s="1"/>
      <c r="K305" s="1"/>
      <c r="L305" s="1"/>
      <c r="M305" s="1"/>
      <c r="N305" s="1"/>
      <c r="O305" s="1"/>
      <c r="P305" s="1"/>
      <c r="Q305" s="1"/>
    </row>
    <row r="306" spans="1:17" x14ac:dyDescent="0.2">
      <c r="A306" s="8" t="s">
        <v>674</v>
      </c>
      <c r="B306" s="1" t="s">
        <v>370</v>
      </c>
      <c r="C306" s="1"/>
      <c r="D306" s="8" t="s">
        <v>20</v>
      </c>
      <c r="E306" s="27">
        <v>0</v>
      </c>
      <c r="F306" s="1"/>
      <c r="G306" s="1">
        <v>0</v>
      </c>
      <c r="H306" s="1"/>
      <c r="I306" s="1">
        <f t="shared" si="13"/>
        <v>0</v>
      </c>
      <c r="J306" s="1"/>
      <c r="K306" s="1"/>
      <c r="L306" s="1"/>
      <c r="M306" s="1"/>
      <c r="N306" s="1"/>
      <c r="O306" s="1"/>
      <c r="P306" s="1"/>
      <c r="Q306" s="1"/>
    </row>
    <row r="307" spans="1:17" x14ac:dyDescent="0.2">
      <c r="A307" s="8" t="s">
        <v>675</v>
      </c>
      <c r="B307" s="1" t="s">
        <v>371</v>
      </c>
      <c r="C307" s="1"/>
      <c r="D307" s="8" t="s">
        <v>20</v>
      </c>
      <c r="E307" s="13">
        <v>0</v>
      </c>
      <c r="F307" s="1"/>
      <c r="G307" s="1">
        <f t="shared" si="12"/>
        <v>0</v>
      </c>
      <c r="H307" s="1"/>
      <c r="I307" s="1">
        <f t="shared" si="13"/>
        <v>0</v>
      </c>
      <c r="J307" s="1"/>
      <c r="K307" s="1"/>
      <c r="L307" s="1"/>
      <c r="M307" s="1"/>
      <c r="N307" s="1"/>
      <c r="O307" s="1"/>
      <c r="P307" s="1"/>
      <c r="Q307" s="1"/>
    </row>
    <row r="308" spans="1:17" ht="15" customHeight="1" x14ac:dyDescent="0.2">
      <c r="A308" s="8" t="s">
        <v>676</v>
      </c>
      <c r="B308" s="1" t="s">
        <v>372</v>
      </c>
      <c r="C308" s="1"/>
      <c r="D308" s="8" t="s">
        <v>28</v>
      </c>
      <c r="E308" s="1">
        <v>0</v>
      </c>
      <c r="F308" s="1"/>
      <c r="G308" s="1">
        <f t="shared" si="12"/>
        <v>0</v>
      </c>
      <c r="H308" s="1"/>
      <c r="I308" s="1">
        <f t="shared" si="13"/>
        <v>0</v>
      </c>
      <c r="J308" s="1"/>
      <c r="K308" s="1"/>
      <c r="L308" s="1"/>
      <c r="M308" s="1"/>
      <c r="N308" s="1"/>
      <c r="O308" s="1"/>
      <c r="P308" s="1"/>
      <c r="Q308" s="1"/>
    </row>
    <row r="309" spans="1:17" ht="15" customHeight="1" x14ac:dyDescent="0.2">
      <c r="A309" s="8" t="s">
        <v>677</v>
      </c>
      <c r="B309" s="1" t="s">
        <v>373</v>
      </c>
      <c r="C309" s="1"/>
      <c r="D309" s="8" t="s">
        <v>374</v>
      </c>
      <c r="E309" s="1">
        <v>24</v>
      </c>
      <c r="F309" s="1"/>
      <c r="G309" s="1">
        <f t="shared" si="12"/>
        <v>24</v>
      </c>
      <c r="H309" s="1">
        <v>12</v>
      </c>
      <c r="I309" s="1">
        <f t="shared" si="13"/>
        <v>12</v>
      </c>
      <c r="J309" s="1"/>
      <c r="K309" s="1"/>
      <c r="L309" s="1"/>
      <c r="M309" s="1"/>
      <c r="N309" s="1"/>
      <c r="O309" s="1"/>
      <c r="P309" s="1"/>
      <c r="Q309" s="1"/>
    </row>
    <row r="310" spans="1:17" ht="15" customHeight="1" x14ac:dyDescent="0.2">
      <c r="A310" s="8" t="s">
        <v>678</v>
      </c>
      <c r="B310" s="1" t="s">
        <v>375</v>
      </c>
      <c r="C310" s="1"/>
      <c r="D310" s="19" t="s">
        <v>20</v>
      </c>
      <c r="E310" s="1">
        <v>0</v>
      </c>
      <c r="F310" s="1"/>
      <c r="G310" s="1">
        <f t="shared" si="12"/>
        <v>0</v>
      </c>
      <c r="H310" s="1"/>
      <c r="I310" s="1">
        <f t="shared" si="13"/>
        <v>0</v>
      </c>
      <c r="J310" s="1"/>
      <c r="K310" s="1"/>
      <c r="L310" s="1"/>
      <c r="M310" s="1"/>
      <c r="N310" s="1"/>
      <c r="O310" s="1"/>
      <c r="P310" s="1"/>
      <c r="Q310" s="1"/>
    </row>
    <row r="311" spans="1:17" ht="15" customHeight="1" x14ac:dyDescent="0.2">
      <c r="A311" s="8" t="s">
        <v>679</v>
      </c>
      <c r="B311" s="1" t="s">
        <v>376</v>
      </c>
      <c r="C311" s="1"/>
      <c r="D311" s="19" t="s">
        <v>28</v>
      </c>
      <c r="E311" s="1">
        <v>0</v>
      </c>
      <c r="F311" s="1"/>
      <c r="G311" s="1">
        <f t="shared" si="12"/>
        <v>0</v>
      </c>
      <c r="H311" s="1"/>
      <c r="I311" s="1">
        <f t="shared" si="13"/>
        <v>0</v>
      </c>
      <c r="J311" s="1"/>
      <c r="K311" s="1"/>
      <c r="L311" s="1"/>
      <c r="M311" s="1"/>
      <c r="N311" s="1"/>
      <c r="O311" s="1"/>
      <c r="P311" s="1"/>
      <c r="Q311" s="1"/>
    </row>
    <row r="312" spans="1:17" x14ac:dyDescent="0.2">
      <c r="A312" s="8" t="s">
        <v>680</v>
      </c>
      <c r="B312" s="1" t="s">
        <v>410</v>
      </c>
      <c r="C312" s="1"/>
      <c r="D312" s="19" t="s">
        <v>20</v>
      </c>
      <c r="E312" s="1">
        <v>800</v>
      </c>
      <c r="F312" s="1"/>
      <c r="G312" s="1">
        <f t="shared" si="12"/>
        <v>800</v>
      </c>
      <c r="H312" s="1"/>
      <c r="I312" s="1">
        <f t="shared" si="13"/>
        <v>800</v>
      </c>
      <c r="J312" s="1"/>
      <c r="K312" s="1"/>
      <c r="L312" s="1"/>
      <c r="M312" s="1"/>
      <c r="N312" s="1"/>
      <c r="O312" s="1"/>
      <c r="P312" s="1"/>
      <c r="Q312" s="1"/>
    </row>
    <row r="313" spans="1:17" x14ac:dyDescent="0.2">
      <c r="A313" s="8" t="s">
        <v>681</v>
      </c>
      <c r="B313" s="1" t="s">
        <v>411</v>
      </c>
      <c r="C313" s="1"/>
      <c r="D313" s="19" t="s">
        <v>20</v>
      </c>
      <c r="E313" s="1">
        <v>2000</v>
      </c>
      <c r="F313" s="1"/>
      <c r="G313" s="1">
        <f t="shared" si="12"/>
        <v>2000</v>
      </c>
      <c r="H313" s="1"/>
      <c r="I313" s="1">
        <f t="shared" si="13"/>
        <v>2000</v>
      </c>
      <c r="J313" s="1"/>
      <c r="K313" s="1"/>
      <c r="L313" s="1"/>
      <c r="M313" s="1"/>
      <c r="N313" s="1"/>
      <c r="O313" s="1"/>
      <c r="P313" s="1"/>
      <c r="Q313" s="1"/>
    </row>
    <row r="314" spans="1:17" x14ac:dyDescent="0.2">
      <c r="A314" s="8" t="s">
        <v>682</v>
      </c>
      <c r="B314" s="1" t="s">
        <v>412</v>
      </c>
      <c r="C314" s="1"/>
      <c r="D314" s="19" t="s">
        <v>33</v>
      </c>
      <c r="E314" s="1">
        <v>0</v>
      </c>
      <c r="F314" s="1"/>
      <c r="G314" s="1">
        <f t="shared" si="12"/>
        <v>0</v>
      </c>
      <c r="H314" s="1"/>
      <c r="I314" s="1">
        <f t="shared" si="13"/>
        <v>0</v>
      </c>
      <c r="J314" s="1"/>
      <c r="K314" s="1"/>
      <c r="L314" s="1"/>
      <c r="M314" s="1"/>
      <c r="N314" s="1"/>
      <c r="O314" s="1"/>
      <c r="P314" s="1"/>
      <c r="Q314" s="1"/>
    </row>
    <row r="315" spans="1:17" x14ac:dyDescent="0.2">
      <c r="A315" s="8" t="s">
        <v>683</v>
      </c>
      <c r="B315" s="1" t="s">
        <v>413</v>
      </c>
      <c r="C315" s="1"/>
      <c r="D315" s="19" t="s">
        <v>20</v>
      </c>
      <c r="E315" s="1">
        <v>0</v>
      </c>
      <c r="F315" s="1"/>
      <c r="G315" s="1">
        <f t="shared" si="12"/>
        <v>0</v>
      </c>
      <c r="H315" s="1"/>
      <c r="I315" s="1">
        <f t="shared" si="13"/>
        <v>0</v>
      </c>
      <c r="J315" s="1"/>
      <c r="K315" s="1"/>
      <c r="L315" s="1"/>
      <c r="M315" s="1"/>
      <c r="N315" s="1"/>
      <c r="O315" s="1"/>
      <c r="P315" s="1"/>
      <c r="Q315" s="1"/>
    </row>
    <row r="316" spans="1:17" x14ac:dyDescent="0.2">
      <c r="A316" s="8" t="s">
        <v>684</v>
      </c>
      <c r="B316" s="1" t="s">
        <v>414</v>
      </c>
      <c r="C316" s="1"/>
      <c r="D316" s="19" t="s">
        <v>28</v>
      </c>
      <c r="E316" s="1">
        <v>0</v>
      </c>
      <c r="F316" s="1"/>
      <c r="G316" s="1">
        <f t="shared" si="12"/>
        <v>0</v>
      </c>
      <c r="H316" s="1"/>
      <c r="I316" s="1">
        <f t="shared" si="13"/>
        <v>0</v>
      </c>
      <c r="J316" s="1"/>
      <c r="K316" s="1"/>
      <c r="L316" s="1"/>
      <c r="M316" s="1"/>
      <c r="N316" s="1"/>
      <c r="O316" s="1"/>
      <c r="P316" s="1"/>
      <c r="Q316" s="1"/>
    </row>
    <row r="317" spans="1:17" x14ac:dyDescent="0.2">
      <c r="A317" s="43" t="s">
        <v>685</v>
      </c>
      <c r="B317" s="42" t="s">
        <v>415</v>
      </c>
      <c r="C317" s="42"/>
      <c r="D317" s="43" t="s">
        <v>20</v>
      </c>
      <c r="E317" s="1">
        <v>0</v>
      </c>
      <c r="F317" s="1"/>
      <c r="G317" s="1">
        <f t="shared" si="12"/>
        <v>0</v>
      </c>
      <c r="H317" s="1"/>
      <c r="I317" s="1">
        <f t="shared" si="13"/>
        <v>0</v>
      </c>
      <c r="J317" s="1"/>
      <c r="K317" s="1"/>
      <c r="L317" s="1"/>
      <c r="M317" s="1"/>
      <c r="N317" s="1"/>
      <c r="O317" s="1"/>
      <c r="P317" s="1"/>
      <c r="Q317" s="1"/>
    </row>
    <row r="318" spans="1:17" x14ac:dyDescent="0.2">
      <c r="A318" s="43" t="s">
        <v>686</v>
      </c>
      <c r="B318" s="42" t="s">
        <v>687</v>
      </c>
      <c r="C318" s="42"/>
      <c r="D318" s="43" t="s">
        <v>20</v>
      </c>
      <c r="E318" s="1">
        <v>0</v>
      </c>
      <c r="F318" s="1"/>
      <c r="G318" s="1">
        <f t="shared" si="12"/>
        <v>0</v>
      </c>
      <c r="H318" s="1"/>
      <c r="I318" s="1">
        <f t="shared" si="13"/>
        <v>0</v>
      </c>
      <c r="J318" s="1"/>
      <c r="K318" s="1"/>
      <c r="L318" s="1"/>
      <c r="M318" s="1"/>
      <c r="N318" s="1"/>
      <c r="O318" s="1"/>
      <c r="P318" s="1"/>
      <c r="Q318" s="1"/>
    </row>
    <row r="319" spans="1:17" x14ac:dyDescent="0.2">
      <c r="A319" s="43" t="s">
        <v>688</v>
      </c>
      <c r="B319" s="42" t="s">
        <v>689</v>
      </c>
      <c r="C319" s="42"/>
      <c r="D319" s="43" t="s">
        <v>20</v>
      </c>
      <c r="E319" s="1">
        <v>0</v>
      </c>
      <c r="F319" s="1"/>
      <c r="G319" s="1">
        <f t="shared" si="12"/>
        <v>0</v>
      </c>
      <c r="H319" s="1"/>
      <c r="I319" s="1">
        <f t="shared" si="13"/>
        <v>0</v>
      </c>
      <c r="J319" s="1"/>
      <c r="K319" s="1"/>
      <c r="L319" s="1"/>
      <c r="M319" s="1"/>
      <c r="N319" s="1"/>
      <c r="O319" s="1"/>
      <c r="P319" s="1"/>
      <c r="Q319" s="1"/>
    </row>
    <row r="320" spans="1:17" x14ac:dyDescent="0.2">
      <c r="A320" s="43" t="s">
        <v>690</v>
      </c>
      <c r="B320" s="42" t="s">
        <v>691</v>
      </c>
      <c r="C320" s="42"/>
      <c r="D320" s="43" t="s">
        <v>28</v>
      </c>
      <c r="E320" s="1">
        <v>28</v>
      </c>
      <c r="F320" s="1"/>
      <c r="G320" s="1">
        <f t="shared" si="12"/>
        <v>28</v>
      </c>
      <c r="H320" s="1">
        <v>28</v>
      </c>
      <c r="I320" s="1">
        <f t="shared" si="13"/>
        <v>0</v>
      </c>
      <c r="J320" s="1"/>
      <c r="K320" s="1"/>
      <c r="L320" s="1"/>
      <c r="M320" s="1"/>
      <c r="N320" s="1"/>
      <c r="O320" s="1"/>
      <c r="P320" s="1"/>
      <c r="Q320" s="1"/>
    </row>
    <row r="321" spans="1:17" x14ac:dyDescent="0.2">
      <c r="A321" s="43" t="s">
        <v>692</v>
      </c>
      <c r="B321" s="42" t="s">
        <v>693</v>
      </c>
      <c r="C321" s="42"/>
      <c r="D321" s="43" t="s">
        <v>28</v>
      </c>
      <c r="E321" s="1">
        <v>102</v>
      </c>
      <c r="F321" s="1"/>
      <c r="G321" s="1">
        <f t="shared" si="12"/>
        <v>102</v>
      </c>
      <c r="H321" s="1">
        <v>12</v>
      </c>
      <c r="I321" s="1">
        <f t="shared" si="13"/>
        <v>90</v>
      </c>
      <c r="J321" s="1"/>
      <c r="K321" s="1"/>
      <c r="L321" s="1"/>
      <c r="M321" s="1"/>
      <c r="N321" s="1"/>
      <c r="O321" s="1"/>
      <c r="P321" s="1"/>
      <c r="Q321" s="1"/>
    </row>
    <row r="322" spans="1:17" x14ac:dyDescent="0.2">
      <c r="A322" s="43" t="s">
        <v>694</v>
      </c>
      <c r="B322" s="42" t="s">
        <v>428</v>
      </c>
      <c r="C322" s="42"/>
      <c r="D322" s="43" t="s">
        <v>20</v>
      </c>
      <c r="E322" s="1">
        <v>3000</v>
      </c>
      <c r="F322" s="1">
        <v>3000</v>
      </c>
      <c r="G322" s="1">
        <f t="shared" si="12"/>
        <v>6000</v>
      </c>
      <c r="H322" s="1">
        <v>2500</v>
      </c>
      <c r="I322" s="1">
        <f t="shared" si="13"/>
        <v>3500</v>
      </c>
      <c r="J322" s="1"/>
      <c r="K322" s="1"/>
      <c r="L322" s="1"/>
      <c r="M322" s="1"/>
      <c r="N322" s="1"/>
      <c r="O322" s="1"/>
      <c r="P322" s="1"/>
      <c r="Q322" s="1"/>
    </row>
    <row r="323" spans="1:17" x14ac:dyDescent="0.2">
      <c r="A323" s="43" t="s">
        <v>695</v>
      </c>
      <c r="B323" s="42" t="s">
        <v>696</v>
      </c>
      <c r="C323" s="42"/>
      <c r="D323" s="43" t="s">
        <v>33</v>
      </c>
      <c r="E323" s="1">
        <v>3</v>
      </c>
      <c r="F323" s="1"/>
      <c r="G323" s="1">
        <f t="shared" si="12"/>
        <v>3</v>
      </c>
      <c r="H323" s="1"/>
      <c r="I323" s="1">
        <f t="shared" si="13"/>
        <v>3</v>
      </c>
      <c r="J323" s="1"/>
      <c r="K323" s="1"/>
      <c r="L323" s="1"/>
      <c r="M323" s="1"/>
      <c r="N323" s="1"/>
      <c r="O323" s="1"/>
      <c r="P323" s="1"/>
      <c r="Q323" s="1"/>
    </row>
    <row r="324" spans="1:17" x14ac:dyDescent="0.2">
      <c r="A324" s="43" t="s">
        <v>971</v>
      </c>
      <c r="B324" s="42" t="s">
        <v>1011</v>
      </c>
      <c r="C324" s="42"/>
      <c r="D324" s="43" t="s">
        <v>33</v>
      </c>
      <c r="E324" s="1"/>
      <c r="F324" s="1"/>
      <c r="G324" s="1">
        <f t="shared" si="12"/>
        <v>0</v>
      </c>
      <c r="H324" s="1"/>
      <c r="I324" s="1">
        <f t="shared" si="13"/>
        <v>0</v>
      </c>
      <c r="J324" s="1"/>
      <c r="K324" s="1"/>
      <c r="L324" s="1"/>
      <c r="M324" s="1"/>
      <c r="N324" s="1"/>
      <c r="O324" s="1"/>
      <c r="P324" s="1"/>
      <c r="Q324" s="1"/>
    </row>
    <row r="325" spans="1:17" x14ac:dyDescent="0.2">
      <c r="A325" s="43" t="s">
        <v>973</v>
      </c>
      <c r="B325" s="42" t="s">
        <v>1012</v>
      </c>
      <c r="C325" s="42"/>
      <c r="D325" s="43" t="s">
        <v>33</v>
      </c>
      <c r="E325" s="1">
        <v>0</v>
      </c>
      <c r="F325" s="1">
        <v>240</v>
      </c>
      <c r="G325" s="1">
        <f t="shared" si="12"/>
        <v>240</v>
      </c>
      <c r="H325" s="1"/>
      <c r="I325" s="1">
        <f t="shared" si="13"/>
        <v>240</v>
      </c>
      <c r="J325" s="1"/>
      <c r="K325" s="1"/>
      <c r="L325" s="1"/>
      <c r="M325" s="1"/>
      <c r="N325" s="1"/>
      <c r="O325" s="1"/>
      <c r="P325" s="1"/>
      <c r="Q325" s="1"/>
    </row>
    <row r="326" spans="1:17" x14ac:dyDescent="0.2">
      <c r="A326" s="43" t="s">
        <v>1013</v>
      </c>
      <c r="B326" s="42" t="s">
        <v>1014</v>
      </c>
      <c r="C326" s="42"/>
      <c r="D326" s="43" t="s">
        <v>978</v>
      </c>
      <c r="E326" s="1"/>
      <c r="F326" s="1"/>
      <c r="G326" s="1">
        <f t="shared" si="12"/>
        <v>0</v>
      </c>
      <c r="H326" s="1"/>
      <c r="I326" s="1">
        <f t="shared" si="13"/>
        <v>0</v>
      </c>
      <c r="J326" s="1"/>
      <c r="K326" s="1"/>
      <c r="L326" s="1"/>
      <c r="M326" s="1"/>
      <c r="N326" s="1"/>
      <c r="O326" s="1"/>
      <c r="P326" s="1"/>
      <c r="Q326" s="1"/>
    </row>
    <row r="327" spans="1:17" x14ac:dyDescent="0.2">
      <c r="A327" s="1" t="s">
        <v>1017</v>
      </c>
      <c r="B327" s="1" t="s">
        <v>1015</v>
      </c>
      <c r="C327" s="1"/>
      <c r="D327" s="43" t="s">
        <v>978</v>
      </c>
      <c r="E327" s="1">
        <v>60</v>
      </c>
      <c r="F327" s="1">
        <v>300</v>
      </c>
      <c r="G327" s="1">
        <f t="shared" si="12"/>
        <v>360</v>
      </c>
      <c r="H327" s="1">
        <v>120</v>
      </c>
      <c r="I327" s="1">
        <f t="shared" si="13"/>
        <v>240</v>
      </c>
      <c r="J327" s="1"/>
      <c r="K327" s="1"/>
      <c r="L327" s="1"/>
      <c r="M327" s="1"/>
      <c r="N327" s="1"/>
      <c r="O327" s="1"/>
      <c r="P327" s="1"/>
      <c r="Q327" s="1"/>
    </row>
    <row r="328" spans="1:17" x14ac:dyDescent="0.2">
      <c r="A328" s="1" t="s">
        <v>1018</v>
      </c>
      <c r="B328" s="1" t="s">
        <v>1016</v>
      </c>
      <c r="C328" s="1"/>
      <c r="D328" s="1" t="s">
        <v>22</v>
      </c>
      <c r="E328" s="1">
        <v>0</v>
      </c>
      <c r="F328" s="1"/>
      <c r="G328" s="1">
        <f t="shared" ref="G328" si="14">E328+F328</f>
        <v>0</v>
      </c>
      <c r="H328" s="1"/>
      <c r="I328" s="1">
        <f t="shared" ref="I328" si="15">G328-H328</f>
        <v>0</v>
      </c>
      <c r="J328" s="1"/>
      <c r="K328" s="1"/>
      <c r="L328" s="1"/>
      <c r="M328" s="1"/>
      <c r="N328" s="1"/>
      <c r="O328" s="1"/>
      <c r="P328" s="1"/>
      <c r="Q328" s="1"/>
    </row>
    <row r="329" spans="1:17" x14ac:dyDescent="0.2">
      <c r="A329" s="1"/>
      <c r="B329" s="1"/>
      <c r="C329" s="1"/>
      <c r="D329" s="4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">
      <c r="A330" s="61"/>
      <c r="B330" s="61"/>
      <c r="C330" s="61"/>
      <c r="D330" s="62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</row>
    <row r="331" spans="1:17" x14ac:dyDescent="0.2">
      <c r="A331" s="18"/>
      <c r="B331" s="18"/>
      <c r="C331" s="18"/>
      <c r="D331" s="51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1:17" x14ac:dyDescent="0.2">
      <c r="A332" s="63"/>
      <c r="B332" s="14" t="s">
        <v>243</v>
      </c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</row>
    <row r="333" spans="1:17" x14ac:dyDescent="0.2">
      <c r="A333" s="75" t="s">
        <v>2</v>
      </c>
      <c r="B333" s="75" t="s">
        <v>3</v>
      </c>
      <c r="C333" s="68"/>
      <c r="D333" s="75" t="s">
        <v>5</v>
      </c>
      <c r="E333" s="70" t="s">
        <v>6</v>
      </c>
      <c r="F333" s="70" t="s">
        <v>7</v>
      </c>
      <c r="G333" s="70" t="s">
        <v>8</v>
      </c>
      <c r="H333" s="70" t="s">
        <v>9</v>
      </c>
      <c r="I333" s="70" t="s">
        <v>10</v>
      </c>
      <c r="J333" s="70" t="s">
        <v>11</v>
      </c>
      <c r="K333" s="70" t="s">
        <v>12</v>
      </c>
      <c r="L333" s="75" t="s">
        <v>13</v>
      </c>
      <c r="M333" s="75"/>
      <c r="N333" s="75"/>
      <c r="O333" s="75"/>
      <c r="P333" s="75"/>
      <c r="Q333" s="75" t="s">
        <v>14</v>
      </c>
    </row>
    <row r="334" spans="1:17" x14ac:dyDescent="0.2">
      <c r="A334" s="75"/>
      <c r="B334" s="75"/>
      <c r="C334" s="69"/>
      <c r="D334" s="75"/>
      <c r="E334" s="71"/>
      <c r="F334" s="71"/>
      <c r="G334" s="71"/>
      <c r="H334" s="71"/>
      <c r="I334" s="71"/>
      <c r="J334" s="71"/>
      <c r="K334" s="71"/>
      <c r="L334" s="55">
        <v>1</v>
      </c>
      <c r="M334" s="55" t="s">
        <v>15</v>
      </c>
      <c r="N334" s="55" t="s">
        <v>16</v>
      </c>
      <c r="O334" s="55" t="s">
        <v>17</v>
      </c>
      <c r="P334" s="55" t="s">
        <v>18</v>
      </c>
      <c r="Q334" s="75"/>
    </row>
    <row r="335" spans="1:17" x14ac:dyDescent="0.2">
      <c r="A335" s="38" t="s">
        <v>697</v>
      </c>
      <c r="B335" s="7" t="s">
        <v>244</v>
      </c>
      <c r="C335" s="7"/>
      <c r="D335" s="16" t="s">
        <v>245</v>
      </c>
      <c r="E335" s="7">
        <v>100</v>
      </c>
      <c r="F335" s="7">
        <v>1000</v>
      </c>
      <c r="G335" s="7">
        <f>E335+F335</f>
        <v>1100</v>
      </c>
      <c r="H335" s="7">
        <v>100</v>
      </c>
      <c r="I335" s="7">
        <f>G335-H335</f>
        <v>1000</v>
      </c>
      <c r="J335" s="7"/>
      <c r="K335" s="7"/>
      <c r="L335" s="7"/>
      <c r="M335" s="7"/>
      <c r="N335" s="7"/>
      <c r="O335" s="7"/>
      <c r="P335" s="7"/>
      <c r="Q335" s="7"/>
    </row>
    <row r="336" spans="1:17" x14ac:dyDescent="0.2">
      <c r="A336" s="38" t="s">
        <v>698</v>
      </c>
      <c r="B336" s="1" t="s">
        <v>246</v>
      </c>
      <c r="C336" s="1"/>
      <c r="D336" s="8" t="s">
        <v>247</v>
      </c>
      <c r="E336" s="1">
        <v>800</v>
      </c>
      <c r="F336" s="1">
        <v>2000</v>
      </c>
      <c r="G336" s="7">
        <f t="shared" ref="G336:G400" si="16">E336+F336</f>
        <v>2800</v>
      </c>
      <c r="H336" s="36">
        <v>400</v>
      </c>
      <c r="I336" s="7">
        <f t="shared" ref="I336:I400" si="17">G336-H336</f>
        <v>2400</v>
      </c>
      <c r="J336" s="1"/>
      <c r="K336" s="1"/>
      <c r="L336" s="1"/>
      <c r="M336" s="1"/>
      <c r="N336" s="1"/>
      <c r="O336" s="1"/>
      <c r="P336" s="1"/>
      <c r="Q336" s="1"/>
    </row>
    <row r="337" spans="1:17" x14ac:dyDescent="0.2">
      <c r="A337" s="38" t="s">
        <v>699</v>
      </c>
      <c r="B337" s="1" t="s">
        <v>248</v>
      </c>
      <c r="C337" s="1"/>
      <c r="D337" s="8" t="s">
        <v>245</v>
      </c>
      <c r="E337" s="1">
        <v>200</v>
      </c>
      <c r="F337" s="1"/>
      <c r="G337" s="7">
        <f t="shared" si="16"/>
        <v>200</v>
      </c>
      <c r="H337" s="1">
        <v>18</v>
      </c>
      <c r="I337" s="7">
        <f t="shared" si="17"/>
        <v>182</v>
      </c>
      <c r="J337" s="1"/>
      <c r="K337" s="1"/>
      <c r="L337" s="1"/>
      <c r="M337" s="1"/>
      <c r="N337" s="1"/>
      <c r="O337" s="1"/>
      <c r="P337" s="1"/>
      <c r="Q337" s="1"/>
    </row>
    <row r="338" spans="1:17" x14ac:dyDescent="0.2">
      <c r="A338" s="38" t="s">
        <v>700</v>
      </c>
      <c r="B338" s="1" t="s">
        <v>249</v>
      </c>
      <c r="C338" s="1"/>
      <c r="D338" s="43" t="s">
        <v>399</v>
      </c>
      <c r="E338" s="27">
        <v>0</v>
      </c>
      <c r="F338" s="1"/>
      <c r="G338" s="7">
        <f t="shared" si="16"/>
        <v>0</v>
      </c>
      <c r="H338" s="1"/>
      <c r="I338" s="7">
        <f t="shared" si="17"/>
        <v>0</v>
      </c>
      <c r="J338" s="1"/>
      <c r="K338" s="1"/>
      <c r="L338" s="1"/>
      <c r="M338" s="1"/>
      <c r="N338" s="1"/>
      <c r="O338" s="1"/>
      <c r="P338" s="1"/>
      <c r="Q338" s="1"/>
    </row>
    <row r="339" spans="1:17" x14ac:dyDescent="0.2">
      <c r="A339" s="38" t="s">
        <v>701</v>
      </c>
      <c r="B339" s="1" t="s">
        <v>250</v>
      </c>
      <c r="C339" s="1"/>
      <c r="D339" s="8" t="s">
        <v>245</v>
      </c>
      <c r="E339" s="1">
        <v>12</v>
      </c>
      <c r="F339" s="1"/>
      <c r="G339" s="7">
        <f t="shared" si="16"/>
        <v>12</v>
      </c>
      <c r="H339" s="1"/>
      <c r="I339" s="7">
        <f t="shared" si="17"/>
        <v>12</v>
      </c>
      <c r="J339" s="1"/>
      <c r="K339" s="1"/>
      <c r="L339" s="1"/>
      <c r="M339" s="1"/>
      <c r="N339" s="1"/>
      <c r="O339" s="1"/>
      <c r="P339" s="1"/>
      <c r="Q339" s="1"/>
    </row>
    <row r="340" spans="1:17" x14ac:dyDescent="0.2">
      <c r="A340" s="38" t="s">
        <v>702</v>
      </c>
      <c r="B340" s="1" t="s">
        <v>251</v>
      </c>
      <c r="C340" s="1"/>
      <c r="D340" s="8" t="s">
        <v>245</v>
      </c>
      <c r="E340" s="1">
        <v>0</v>
      </c>
      <c r="F340" s="1"/>
      <c r="G340" s="7">
        <f t="shared" si="16"/>
        <v>0</v>
      </c>
      <c r="H340" s="36"/>
      <c r="I340" s="7">
        <f t="shared" si="17"/>
        <v>0</v>
      </c>
      <c r="J340" s="1"/>
      <c r="K340" s="1"/>
      <c r="L340" s="1"/>
      <c r="M340" s="1"/>
      <c r="N340" s="1"/>
      <c r="O340" s="1"/>
      <c r="P340" s="1"/>
      <c r="Q340" s="1"/>
    </row>
    <row r="341" spans="1:17" x14ac:dyDescent="0.2">
      <c r="A341" s="38" t="s">
        <v>703</v>
      </c>
      <c r="B341" s="1" t="s">
        <v>252</v>
      </c>
      <c r="C341" s="1"/>
      <c r="D341" s="8" t="s">
        <v>245</v>
      </c>
      <c r="E341" s="1">
        <v>0</v>
      </c>
      <c r="F341" s="1"/>
      <c r="G341" s="7">
        <f t="shared" si="16"/>
        <v>0</v>
      </c>
      <c r="H341" s="1"/>
      <c r="I341" s="7">
        <f t="shared" si="17"/>
        <v>0</v>
      </c>
      <c r="J341" s="1"/>
      <c r="K341" s="1"/>
      <c r="L341" s="1"/>
      <c r="M341" s="1"/>
      <c r="N341" s="1"/>
      <c r="O341" s="1"/>
      <c r="P341" s="1"/>
      <c r="Q341" s="1"/>
    </row>
    <row r="342" spans="1:17" x14ac:dyDescent="0.2">
      <c r="A342" s="38" t="s">
        <v>704</v>
      </c>
      <c r="B342" s="1" t="s">
        <v>253</v>
      </c>
      <c r="C342" s="1"/>
      <c r="D342" s="8" t="s">
        <v>245</v>
      </c>
      <c r="E342" s="1">
        <v>0</v>
      </c>
      <c r="F342" s="1"/>
      <c r="G342" s="7">
        <f t="shared" si="16"/>
        <v>0</v>
      </c>
      <c r="H342" s="1"/>
      <c r="I342" s="7">
        <f t="shared" si="17"/>
        <v>0</v>
      </c>
      <c r="J342" s="1"/>
      <c r="K342" s="1"/>
      <c r="L342" s="1"/>
      <c r="M342" s="1"/>
      <c r="N342" s="1"/>
      <c r="O342" s="1"/>
      <c r="P342" s="1"/>
      <c r="Q342" s="1"/>
    </row>
    <row r="343" spans="1:17" x14ac:dyDescent="0.2">
      <c r="A343" s="38" t="s">
        <v>705</v>
      </c>
      <c r="B343" s="1" t="s">
        <v>254</v>
      </c>
      <c r="C343" s="1"/>
      <c r="D343" s="8" t="s">
        <v>245</v>
      </c>
      <c r="E343" s="1">
        <v>0</v>
      </c>
      <c r="F343" s="1"/>
      <c r="G343" s="1">
        <f t="shared" si="16"/>
        <v>0</v>
      </c>
      <c r="H343" s="1"/>
      <c r="I343" s="1">
        <f t="shared" si="17"/>
        <v>0</v>
      </c>
      <c r="J343" s="1"/>
      <c r="K343" s="1"/>
      <c r="L343" s="1"/>
      <c r="M343" s="1"/>
      <c r="N343" s="1"/>
      <c r="O343" s="1"/>
      <c r="P343" s="1"/>
      <c r="Q343" s="1"/>
    </row>
    <row r="344" spans="1:17" x14ac:dyDescent="0.2">
      <c r="A344" s="38" t="s">
        <v>706</v>
      </c>
      <c r="B344" s="1" t="s">
        <v>255</v>
      </c>
      <c r="C344" s="1"/>
      <c r="D344" s="8" t="s">
        <v>245</v>
      </c>
      <c r="E344" s="27">
        <v>20</v>
      </c>
      <c r="F344" s="1">
        <v>10</v>
      </c>
      <c r="G344" s="7">
        <f t="shared" si="16"/>
        <v>30</v>
      </c>
      <c r="H344" s="1"/>
      <c r="I344" s="7">
        <f t="shared" si="17"/>
        <v>30</v>
      </c>
      <c r="J344" s="1"/>
      <c r="K344" s="1"/>
      <c r="L344" s="1"/>
      <c r="M344" s="1"/>
      <c r="N344" s="1"/>
      <c r="O344" s="1"/>
      <c r="P344" s="1"/>
      <c r="Q344" s="1" t="s">
        <v>968</v>
      </c>
    </row>
    <row r="345" spans="1:17" x14ac:dyDescent="0.2">
      <c r="A345" s="38" t="s">
        <v>707</v>
      </c>
      <c r="B345" s="1" t="s">
        <v>256</v>
      </c>
      <c r="C345" s="1"/>
      <c r="D345" s="8" t="s">
        <v>245</v>
      </c>
      <c r="E345" s="27">
        <v>5</v>
      </c>
      <c r="F345" s="1">
        <v>10</v>
      </c>
      <c r="G345" s="7">
        <f t="shared" si="16"/>
        <v>15</v>
      </c>
      <c r="H345" s="1">
        <v>2</v>
      </c>
      <c r="I345" s="7">
        <f t="shared" si="17"/>
        <v>13</v>
      </c>
      <c r="J345" s="1"/>
      <c r="K345" s="1"/>
      <c r="L345" s="1"/>
      <c r="M345" s="1"/>
      <c r="N345" s="1"/>
      <c r="O345" s="1"/>
      <c r="P345" s="1"/>
      <c r="Q345" s="1" t="s">
        <v>974</v>
      </c>
    </row>
    <row r="346" spans="1:17" x14ac:dyDescent="0.2">
      <c r="A346" s="38" t="s">
        <v>708</v>
      </c>
      <c r="B346" s="1" t="s">
        <v>257</v>
      </c>
      <c r="C346" s="1"/>
      <c r="D346" s="8" t="s">
        <v>245</v>
      </c>
      <c r="E346" s="27">
        <v>10</v>
      </c>
      <c r="F346" s="1"/>
      <c r="G346" s="7">
        <f t="shared" si="16"/>
        <v>10</v>
      </c>
      <c r="H346" s="1">
        <v>6</v>
      </c>
      <c r="I346" s="7">
        <f t="shared" si="17"/>
        <v>4</v>
      </c>
      <c r="J346" s="1"/>
      <c r="K346" s="1"/>
      <c r="L346" s="1"/>
      <c r="M346" s="1"/>
      <c r="N346" s="1"/>
      <c r="O346" s="1"/>
      <c r="P346" s="1"/>
      <c r="Q346" s="1"/>
    </row>
    <row r="347" spans="1:17" x14ac:dyDescent="0.2">
      <c r="A347" s="38" t="s">
        <v>709</v>
      </c>
      <c r="B347" s="1" t="s">
        <v>258</v>
      </c>
      <c r="C347" s="1"/>
      <c r="D347" s="8" t="s">
        <v>245</v>
      </c>
      <c r="E347" s="27">
        <v>0</v>
      </c>
      <c r="F347" s="1">
        <v>10</v>
      </c>
      <c r="G347" s="7">
        <f t="shared" si="16"/>
        <v>10</v>
      </c>
      <c r="H347" s="1">
        <v>6</v>
      </c>
      <c r="I347" s="7">
        <f t="shared" si="17"/>
        <v>4</v>
      </c>
      <c r="J347" s="1"/>
      <c r="K347" s="1"/>
      <c r="L347" s="1"/>
      <c r="M347" s="1"/>
      <c r="N347" s="1"/>
      <c r="O347" s="1"/>
      <c r="P347" s="1"/>
      <c r="Q347" s="1"/>
    </row>
    <row r="348" spans="1:17" x14ac:dyDescent="0.2">
      <c r="A348" s="38" t="s">
        <v>710</v>
      </c>
      <c r="B348" s="1" t="s">
        <v>259</v>
      </c>
      <c r="C348" s="1"/>
      <c r="D348" s="8" t="s">
        <v>245</v>
      </c>
      <c r="E348" s="1">
        <v>0</v>
      </c>
      <c r="F348" s="1"/>
      <c r="G348" s="7">
        <f t="shared" si="16"/>
        <v>0</v>
      </c>
      <c r="H348" s="1"/>
      <c r="I348" s="7">
        <f t="shared" si="17"/>
        <v>0</v>
      </c>
      <c r="J348" s="1"/>
      <c r="K348" s="1"/>
      <c r="L348" s="1"/>
      <c r="M348" s="1"/>
      <c r="N348" s="1"/>
      <c r="O348" s="1"/>
      <c r="P348" s="1"/>
      <c r="Q348" s="1"/>
    </row>
    <row r="349" spans="1:17" x14ac:dyDescent="0.2">
      <c r="A349" s="38" t="s">
        <v>711</v>
      </c>
      <c r="B349" s="1" t="s">
        <v>260</v>
      </c>
      <c r="C349" s="1"/>
      <c r="D349" s="8" t="s">
        <v>245</v>
      </c>
      <c r="E349" s="1">
        <v>5</v>
      </c>
      <c r="F349" s="1"/>
      <c r="G349" s="7">
        <f t="shared" si="16"/>
        <v>5</v>
      </c>
      <c r="H349" s="1">
        <v>3</v>
      </c>
      <c r="I349" s="7">
        <f t="shared" si="17"/>
        <v>2</v>
      </c>
      <c r="J349" s="1"/>
      <c r="K349" s="1"/>
      <c r="L349" s="1"/>
      <c r="M349" s="1"/>
      <c r="N349" s="1"/>
      <c r="O349" s="1"/>
      <c r="P349" s="1"/>
      <c r="Q349" s="1"/>
    </row>
    <row r="350" spans="1:17" x14ac:dyDescent="0.2">
      <c r="A350" s="38" t="s">
        <v>712</v>
      </c>
      <c r="B350" s="1" t="s">
        <v>261</v>
      </c>
      <c r="C350" s="1"/>
      <c r="D350" s="8" t="s">
        <v>262</v>
      </c>
      <c r="E350" s="1">
        <v>0</v>
      </c>
      <c r="F350" s="1"/>
      <c r="G350" s="7">
        <f t="shared" si="16"/>
        <v>0</v>
      </c>
      <c r="H350" s="36"/>
      <c r="I350" s="7">
        <f t="shared" si="17"/>
        <v>0</v>
      </c>
      <c r="J350" s="1"/>
      <c r="K350" s="1"/>
      <c r="L350" s="1"/>
      <c r="M350" s="1"/>
      <c r="N350" s="1"/>
      <c r="O350" s="1"/>
      <c r="P350" s="1"/>
      <c r="Q350" s="1"/>
    </row>
    <row r="351" spans="1:17" x14ac:dyDescent="0.2">
      <c r="A351" s="38" t="s">
        <v>713</v>
      </c>
      <c r="B351" s="1" t="s">
        <v>263</v>
      </c>
      <c r="C351" s="1"/>
      <c r="D351" s="8" t="s">
        <v>262</v>
      </c>
      <c r="E351" s="1">
        <v>0</v>
      </c>
      <c r="F351" s="1"/>
      <c r="G351" s="7">
        <f t="shared" si="16"/>
        <v>0</v>
      </c>
      <c r="H351" s="1"/>
      <c r="I351" s="7">
        <f t="shared" si="17"/>
        <v>0</v>
      </c>
      <c r="J351" s="1"/>
      <c r="K351" s="1"/>
      <c r="L351" s="1"/>
      <c r="M351" s="1"/>
      <c r="N351" s="1"/>
      <c r="O351" s="1"/>
      <c r="P351" s="1"/>
      <c r="Q351" s="1"/>
    </row>
    <row r="352" spans="1:17" x14ac:dyDescent="0.2">
      <c r="A352" s="38" t="s">
        <v>714</v>
      </c>
      <c r="B352" s="1" t="s">
        <v>264</v>
      </c>
      <c r="C352" s="1"/>
      <c r="D352" s="8" t="s">
        <v>265</v>
      </c>
      <c r="E352" s="1">
        <v>0</v>
      </c>
      <c r="F352" s="1"/>
      <c r="G352" s="7">
        <f t="shared" si="16"/>
        <v>0</v>
      </c>
      <c r="H352" s="1"/>
      <c r="I352" s="7">
        <f t="shared" si="17"/>
        <v>0</v>
      </c>
      <c r="J352" s="1"/>
      <c r="K352" s="1"/>
      <c r="L352" s="1"/>
      <c r="M352" s="1"/>
      <c r="N352" s="1"/>
      <c r="O352" s="1"/>
      <c r="P352" s="1"/>
      <c r="Q352" s="1"/>
    </row>
    <row r="353" spans="1:17" x14ac:dyDescent="0.2">
      <c r="A353" s="38" t="s">
        <v>715</v>
      </c>
      <c r="B353" s="1" t="s">
        <v>266</v>
      </c>
      <c r="C353" s="1"/>
      <c r="D353" s="8" t="s">
        <v>265</v>
      </c>
      <c r="E353" s="1">
        <v>0</v>
      </c>
      <c r="F353" s="1"/>
      <c r="G353" s="7">
        <f t="shared" si="16"/>
        <v>0</v>
      </c>
      <c r="H353" s="1"/>
      <c r="I353" s="7">
        <f t="shared" si="17"/>
        <v>0</v>
      </c>
      <c r="J353" s="1"/>
      <c r="K353" s="1"/>
      <c r="L353" s="1"/>
      <c r="M353" s="1"/>
      <c r="N353" s="1"/>
      <c r="O353" s="1"/>
      <c r="P353" s="1"/>
      <c r="Q353" s="1"/>
    </row>
    <row r="354" spans="1:17" x14ac:dyDescent="0.2">
      <c r="A354" s="38" t="s">
        <v>716</v>
      </c>
      <c r="B354" s="1" t="s">
        <v>267</v>
      </c>
      <c r="C354" s="1"/>
      <c r="D354" s="8" t="s">
        <v>265</v>
      </c>
      <c r="E354" s="1">
        <v>0</v>
      </c>
      <c r="F354" s="1"/>
      <c r="G354" s="7">
        <f t="shared" si="16"/>
        <v>0</v>
      </c>
      <c r="H354" s="1"/>
      <c r="I354" s="7">
        <f t="shared" si="17"/>
        <v>0</v>
      </c>
      <c r="J354" s="1"/>
      <c r="K354" s="1"/>
      <c r="L354" s="1"/>
      <c r="M354" s="1"/>
      <c r="N354" s="1"/>
      <c r="O354" s="1"/>
      <c r="P354" s="1"/>
      <c r="Q354" s="1"/>
    </row>
    <row r="355" spans="1:17" x14ac:dyDescent="0.2">
      <c r="A355" s="38" t="s">
        <v>717</v>
      </c>
      <c r="B355" s="1" t="s">
        <v>268</v>
      </c>
      <c r="C355" s="1"/>
      <c r="D355" s="8" t="s">
        <v>245</v>
      </c>
      <c r="E355" s="1">
        <v>0</v>
      </c>
      <c r="F355" s="1"/>
      <c r="G355" s="7">
        <f t="shared" si="16"/>
        <v>0</v>
      </c>
      <c r="H355" s="36"/>
      <c r="I355" s="7">
        <f t="shared" si="17"/>
        <v>0</v>
      </c>
      <c r="J355" s="1"/>
      <c r="K355" s="1"/>
      <c r="L355" s="1"/>
      <c r="M355" s="1"/>
      <c r="N355" s="1"/>
      <c r="O355" s="1"/>
      <c r="P355" s="1"/>
      <c r="Q355" s="1"/>
    </row>
    <row r="356" spans="1:17" x14ac:dyDescent="0.2">
      <c r="A356" s="38" t="s">
        <v>718</v>
      </c>
      <c r="B356" s="1" t="s">
        <v>269</v>
      </c>
      <c r="C356" s="1"/>
      <c r="D356" s="8" t="s">
        <v>245</v>
      </c>
      <c r="E356" s="27">
        <v>0</v>
      </c>
      <c r="F356" s="1"/>
      <c r="G356" s="7">
        <f t="shared" si="16"/>
        <v>0</v>
      </c>
      <c r="H356" s="1"/>
      <c r="I356" s="7">
        <f t="shared" si="17"/>
        <v>0</v>
      </c>
      <c r="J356" s="1"/>
      <c r="K356" s="1"/>
      <c r="L356" s="1"/>
      <c r="M356" s="1"/>
      <c r="N356" s="1"/>
      <c r="O356" s="1"/>
      <c r="P356" s="1"/>
      <c r="Q356" s="1"/>
    </row>
    <row r="357" spans="1:17" x14ac:dyDescent="0.2">
      <c r="A357" s="38" t="s">
        <v>719</v>
      </c>
      <c r="B357" s="36" t="s">
        <v>270</v>
      </c>
      <c r="C357" s="36"/>
      <c r="D357" s="37" t="s">
        <v>265</v>
      </c>
      <c r="E357" s="1">
        <v>0</v>
      </c>
      <c r="F357" s="1"/>
      <c r="G357" s="7">
        <f t="shared" si="16"/>
        <v>0</v>
      </c>
      <c r="H357" s="1"/>
      <c r="I357" s="7">
        <f t="shared" si="17"/>
        <v>0</v>
      </c>
      <c r="J357" s="1"/>
      <c r="K357" s="1"/>
      <c r="L357" s="1"/>
      <c r="M357" s="1"/>
      <c r="N357" s="1"/>
      <c r="O357" s="1"/>
      <c r="P357" s="1"/>
      <c r="Q357" s="1"/>
    </row>
    <row r="358" spans="1:17" x14ac:dyDescent="0.2">
      <c r="A358" s="38" t="s">
        <v>720</v>
      </c>
      <c r="B358" s="36" t="s">
        <v>365</v>
      </c>
      <c r="C358" s="36"/>
      <c r="D358" s="37" t="s">
        <v>245</v>
      </c>
      <c r="E358" s="27">
        <v>1400</v>
      </c>
      <c r="F358" s="1"/>
      <c r="G358" s="7">
        <f t="shared" si="16"/>
        <v>1400</v>
      </c>
      <c r="H358" s="1"/>
      <c r="I358" s="7">
        <f t="shared" si="17"/>
        <v>1400</v>
      </c>
      <c r="J358" s="1"/>
      <c r="K358" s="1"/>
      <c r="L358" s="1"/>
      <c r="M358" s="1"/>
      <c r="N358" s="1"/>
      <c r="O358" s="1"/>
      <c r="P358" s="1"/>
      <c r="Q358" s="1"/>
    </row>
    <row r="359" spans="1:17" x14ac:dyDescent="0.2">
      <c r="A359" s="38" t="s">
        <v>721</v>
      </c>
      <c r="B359" s="36" t="s">
        <v>366</v>
      </c>
      <c r="C359" s="36"/>
      <c r="D359" s="37" t="s">
        <v>245</v>
      </c>
      <c r="E359" s="27">
        <v>1300</v>
      </c>
      <c r="F359" s="1"/>
      <c r="G359" s="7">
        <f t="shared" si="16"/>
        <v>1300</v>
      </c>
      <c r="H359" s="1"/>
      <c r="I359" s="7">
        <f t="shared" si="17"/>
        <v>1300</v>
      </c>
      <c r="J359" s="1"/>
      <c r="K359" s="1"/>
      <c r="L359" s="1"/>
      <c r="M359" s="1"/>
      <c r="N359" s="1"/>
      <c r="O359" s="1"/>
      <c r="P359" s="1"/>
      <c r="Q359" s="1"/>
    </row>
    <row r="360" spans="1:17" x14ac:dyDescent="0.2">
      <c r="A360" s="38" t="s">
        <v>722</v>
      </c>
      <c r="B360" s="36" t="s">
        <v>367</v>
      </c>
      <c r="C360" s="36"/>
      <c r="D360" s="37" t="s">
        <v>245</v>
      </c>
      <c r="E360" s="27">
        <v>800</v>
      </c>
      <c r="F360" s="1"/>
      <c r="G360" s="7">
        <f t="shared" si="16"/>
        <v>800</v>
      </c>
      <c r="H360" s="1"/>
      <c r="I360" s="7">
        <f t="shared" si="17"/>
        <v>800</v>
      </c>
      <c r="J360" s="1"/>
      <c r="K360" s="1"/>
      <c r="L360" s="1"/>
      <c r="M360" s="1"/>
      <c r="N360" s="1"/>
      <c r="O360" s="1"/>
      <c r="P360" s="1"/>
      <c r="Q360" s="1"/>
    </row>
    <row r="361" spans="1:17" x14ac:dyDescent="0.2">
      <c r="A361" s="38" t="s">
        <v>723</v>
      </c>
      <c r="B361" s="36" t="s">
        <v>395</v>
      </c>
      <c r="C361" s="36"/>
      <c r="D361" s="37" t="s">
        <v>245</v>
      </c>
      <c r="E361" s="27">
        <v>0</v>
      </c>
      <c r="F361" s="1"/>
      <c r="G361" s="7">
        <f t="shared" si="16"/>
        <v>0</v>
      </c>
      <c r="H361" s="1"/>
      <c r="I361" s="7">
        <f t="shared" si="17"/>
        <v>0</v>
      </c>
      <c r="J361" s="1"/>
      <c r="K361" s="1"/>
      <c r="L361" s="1"/>
      <c r="M361" s="1"/>
      <c r="N361" s="1"/>
      <c r="O361" s="1"/>
      <c r="P361" s="1"/>
      <c r="Q361" s="1"/>
    </row>
    <row r="362" spans="1:17" x14ac:dyDescent="0.2">
      <c r="A362" s="38" t="s">
        <v>724</v>
      </c>
      <c r="B362" s="36" t="s">
        <v>368</v>
      </c>
      <c r="C362" s="36"/>
      <c r="D362" s="37" t="s">
        <v>245</v>
      </c>
      <c r="E362" s="27">
        <v>0</v>
      </c>
      <c r="F362" s="1"/>
      <c r="G362" s="7">
        <f t="shared" si="16"/>
        <v>0</v>
      </c>
      <c r="H362" s="1"/>
      <c r="I362" s="7">
        <f t="shared" si="17"/>
        <v>0</v>
      </c>
      <c r="J362" s="1"/>
      <c r="K362" s="1"/>
      <c r="L362" s="1"/>
      <c r="M362" s="1"/>
      <c r="N362" s="1"/>
      <c r="O362" s="1"/>
      <c r="P362" s="1"/>
      <c r="Q362" s="1"/>
    </row>
    <row r="363" spans="1:17" x14ac:dyDescent="0.2">
      <c r="A363" s="38" t="s">
        <v>725</v>
      </c>
      <c r="B363" s="36" t="s">
        <v>369</v>
      </c>
      <c r="C363" s="40"/>
      <c r="D363" s="37" t="s">
        <v>245</v>
      </c>
      <c r="E363" s="27">
        <v>250</v>
      </c>
      <c r="F363" s="1"/>
      <c r="G363" s="7">
        <f t="shared" si="16"/>
        <v>250</v>
      </c>
      <c r="H363" s="1"/>
      <c r="I363" s="7">
        <f t="shared" si="17"/>
        <v>250</v>
      </c>
      <c r="J363" s="1"/>
      <c r="K363" s="1"/>
      <c r="L363" s="1"/>
      <c r="M363" s="1"/>
      <c r="N363" s="1"/>
      <c r="O363" s="1"/>
      <c r="P363" s="1"/>
      <c r="Q363" s="1"/>
    </row>
    <row r="364" spans="1:17" x14ac:dyDescent="0.2">
      <c r="A364" s="38" t="s">
        <v>726</v>
      </c>
      <c r="B364" s="36" t="s">
        <v>378</v>
      </c>
      <c r="C364" s="40"/>
      <c r="D364" s="37" t="s">
        <v>245</v>
      </c>
      <c r="E364" s="27">
        <v>0</v>
      </c>
      <c r="F364" s="1"/>
      <c r="G364" s="7">
        <f t="shared" si="16"/>
        <v>0</v>
      </c>
      <c r="H364" s="1"/>
      <c r="I364" s="7">
        <f t="shared" si="17"/>
        <v>0</v>
      </c>
      <c r="J364" s="1"/>
      <c r="K364" s="1"/>
      <c r="L364" s="1"/>
      <c r="M364" s="1"/>
      <c r="N364" s="1"/>
      <c r="O364" s="1"/>
      <c r="P364" s="1"/>
      <c r="Q364" s="1"/>
    </row>
    <row r="365" spans="1:17" x14ac:dyDescent="0.2">
      <c r="A365" s="38" t="s">
        <v>727</v>
      </c>
      <c r="B365" s="40" t="s">
        <v>271</v>
      </c>
      <c r="C365" s="40"/>
      <c r="D365" s="37" t="s">
        <v>245</v>
      </c>
      <c r="E365" s="27">
        <v>0</v>
      </c>
      <c r="F365" s="1"/>
      <c r="G365" s="7">
        <f t="shared" si="16"/>
        <v>0</v>
      </c>
      <c r="H365" s="1"/>
      <c r="I365" s="7">
        <f t="shared" si="17"/>
        <v>0</v>
      </c>
      <c r="J365" s="1"/>
      <c r="K365" s="1"/>
      <c r="L365" s="1"/>
      <c r="M365" s="1"/>
      <c r="N365" s="1"/>
      <c r="O365" s="1"/>
      <c r="P365" s="1"/>
      <c r="Q365" s="1"/>
    </row>
    <row r="366" spans="1:17" x14ac:dyDescent="0.2">
      <c r="A366" s="38" t="s">
        <v>728</v>
      </c>
      <c r="B366" s="36" t="s">
        <v>272</v>
      </c>
      <c r="C366" s="36"/>
      <c r="D366" s="37" t="s">
        <v>28</v>
      </c>
      <c r="E366" s="1">
        <v>115</v>
      </c>
      <c r="F366" s="1"/>
      <c r="G366" s="7">
        <f t="shared" si="16"/>
        <v>115</v>
      </c>
      <c r="H366" s="1"/>
      <c r="I366" s="7">
        <f t="shared" si="17"/>
        <v>115</v>
      </c>
      <c r="J366" s="1"/>
      <c r="K366" s="1"/>
      <c r="L366" s="1"/>
      <c r="M366" s="1"/>
      <c r="N366" s="1"/>
      <c r="O366" s="1"/>
      <c r="P366" s="1"/>
      <c r="Q366" s="1"/>
    </row>
    <row r="367" spans="1:17" x14ac:dyDescent="0.2">
      <c r="A367" s="38" t="s">
        <v>729</v>
      </c>
      <c r="B367" s="36" t="s">
        <v>273</v>
      </c>
      <c r="C367" s="36"/>
      <c r="D367" s="37" t="s">
        <v>28</v>
      </c>
      <c r="E367" s="1">
        <v>0</v>
      </c>
      <c r="F367" s="1"/>
      <c r="G367" s="7">
        <f t="shared" si="16"/>
        <v>0</v>
      </c>
      <c r="H367" s="1"/>
      <c r="I367" s="7">
        <f t="shared" si="17"/>
        <v>0</v>
      </c>
      <c r="J367" s="1"/>
      <c r="K367" s="1"/>
      <c r="L367" s="1"/>
      <c r="M367" s="1"/>
      <c r="N367" s="1"/>
      <c r="O367" s="1"/>
      <c r="P367" s="1"/>
      <c r="Q367" s="1"/>
    </row>
    <row r="368" spans="1:17" x14ac:dyDescent="0.2">
      <c r="A368" s="38" t="s">
        <v>730</v>
      </c>
      <c r="B368" s="36" t="s">
        <v>274</v>
      </c>
      <c r="C368" s="36"/>
      <c r="D368" s="37" t="s">
        <v>245</v>
      </c>
      <c r="E368" s="1">
        <v>0</v>
      </c>
      <c r="F368" s="1"/>
      <c r="G368" s="7">
        <f t="shared" si="16"/>
        <v>0</v>
      </c>
      <c r="H368" s="1"/>
      <c r="I368" s="7">
        <f t="shared" si="17"/>
        <v>0</v>
      </c>
      <c r="J368" s="1"/>
      <c r="K368" s="1"/>
      <c r="L368" s="1"/>
      <c r="M368" s="1"/>
      <c r="N368" s="1"/>
      <c r="O368" s="1"/>
      <c r="P368" s="1"/>
      <c r="Q368" s="1"/>
    </row>
    <row r="369" spans="1:17" x14ac:dyDescent="0.2">
      <c r="A369" s="38" t="s">
        <v>731</v>
      </c>
      <c r="B369" s="36" t="s">
        <v>275</v>
      </c>
      <c r="C369" s="36"/>
      <c r="D369" s="37" t="s">
        <v>245</v>
      </c>
      <c r="E369" s="1">
        <v>0</v>
      </c>
      <c r="F369" s="1"/>
      <c r="G369" s="7">
        <f t="shared" si="16"/>
        <v>0</v>
      </c>
      <c r="H369" s="1"/>
      <c r="I369" s="7">
        <f t="shared" si="17"/>
        <v>0</v>
      </c>
      <c r="J369" s="1"/>
      <c r="K369" s="1"/>
      <c r="L369" s="1"/>
      <c r="M369" s="1"/>
      <c r="N369" s="1"/>
      <c r="O369" s="1"/>
      <c r="P369" s="1"/>
      <c r="Q369" s="1"/>
    </row>
    <row r="370" spans="1:17" x14ac:dyDescent="0.2">
      <c r="A370" s="38" t="s">
        <v>732</v>
      </c>
      <c r="B370" s="36" t="s">
        <v>276</v>
      </c>
      <c r="C370" s="36"/>
      <c r="D370" s="37" t="s">
        <v>245</v>
      </c>
      <c r="E370" s="1">
        <v>0</v>
      </c>
      <c r="F370" s="1"/>
      <c r="G370" s="7">
        <f t="shared" si="16"/>
        <v>0</v>
      </c>
      <c r="H370" s="1"/>
      <c r="I370" s="7">
        <f t="shared" si="17"/>
        <v>0</v>
      </c>
      <c r="J370" s="1"/>
      <c r="K370" s="1"/>
      <c r="L370" s="1"/>
      <c r="M370" s="1"/>
      <c r="N370" s="1"/>
      <c r="O370" s="1"/>
      <c r="P370" s="1"/>
      <c r="Q370" s="1"/>
    </row>
    <row r="371" spans="1:17" x14ac:dyDescent="0.2">
      <c r="A371" s="38" t="s">
        <v>733</v>
      </c>
      <c r="B371" s="36" t="s">
        <v>277</v>
      </c>
      <c r="C371" s="36"/>
      <c r="D371" s="37" t="s">
        <v>245</v>
      </c>
      <c r="E371" s="1">
        <v>0</v>
      </c>
      <c r="F371" s="1"/>
      <c r="G371" s="7">
        <f t="shared" si="16"/>
        <v>0</v>
      </c>
      <c r="H371" s="1"/>
      <c r="I371" s="7">
        <f t="shared" si="17"/>
        <v>0</v>
      </c>
      <c r="J371" s="1"/>
      <c r="K371" s="1"/>
      <c r="L371" s="1"/>
      <c r="M371" s="1"/>
      <c r="N371" s="1"/>
      <c r="O371" s="1"/>
      <c r="P371" s="1"/>
      <c r="Q371" s="1"/>
    </row>
    <row r="372" spans="1:17" x14ac:dyDescent="0.2">
      <c r="A372" s="38" t="s">
        <v>734</v>
      </c>
      <c r="B372" s="36" t="s">
        <v>278</v>
      </c>
      <c r="C372" s="36"/>
      <c r="D372" s="37" t="s">
        <v>245</v>
      </c>
      <c r="E372" s="1">
        <v>0</v>
      </c>
      <c r="F372" s="1"/>
      <c r="G372" s="7">
        <f t="shared" si="16"/>
        <v>0</v>
      </c>
      <c r="H372" s="1"/>
      <c r="I372" s="7">
        <f t="shared" si="17"/>
        <v>0</v>
      </c>
      <c r="J372" s="1"/>
      <c r="K372" s="1"/>
      <c r="L372" s="1"/>
      <c r="M372" s="1"/>
      <c r="N372" s="1"/>
      <c r="O372" s="1"/>
      <c r="P372" s="1"/>
      <c r="Q372" s="1"/>
    </row>
    <row r="373" spans="1:17" x14ac:dyDescent="0.2">
      <c r="A373" s="38" t="s">
        <v>735</v>
      </c>
      <c r="B373" s="36" t="s">
        <v>279</v>
      </c>
      <c r="C373" s="36"/>
      <c r="D373" s="37" t="s">
        <v>280</v>
      </c>
      <c r="E373" s="1">
        <v>0</v>
      </c>
      <c r="F373" s="1"/>
      <c r="G373" s="7">
        <f t="shared" si="16"/>
        <v>0</v>
      </c>
      <c r="H373" s="36"/>
      <c r="I373" s="7">
        <f t="shared" si="17"/>
        <v>0</v>
      </c>
      <c r="J373" s="1"/>
      <c r="K373" s="1"/>
      <c r="L373" s="1"/>
      <c r="M373" s="1"/>
      <c r="N373" s="1"/>
      <c r="O373" s="1"/>
      <c r="P373" s="1"/>
      <c r="Q373" s="1"/>
    </row>
    <row r="374" spans="1:17" x14ac:dyDescent="0.2">
      <c r="A374" s="38" t="s">
        <v>736</v>
      </c>
      <c r="B374" s="36" t="s">
        <v>281</v>
      </c>
      <c r="C374" s="36"/>
      <c r="D374" s="37" t="s">
        <v>280</v>
      </c>
      <c r="E374" s="1">
        <v>0</v>
      </c>
      <c r="F374" s="1"/>
      <c r="G374" s="7">
        <f t="shared" si="16"/>
        <v>0</v>
      </c>
      <c r="H374" s="1"/>
      <c r="I374" s="7">
        <f t="shared" si="17"/>
        <v>0</v>
      </c>
      <c r="J374" s="1"/>
      <c r="K374" s="1"/>
      <c r="L374" s="1"/>
      <c r="M374" s="1"/>
      <c r="N374" s="1"/>
      <c r="O374" s="1"/>
      <c r="P374" s="1"/>
      <c r="Q374" s="1"/>
    </row>
    <row r="375" spans="1:17" x14ac:dyDescent="0.2">
      <c r="A375" s="38" t="s">
        <v>737</v>
      </c>
      <c r="B375" s="36" t="s">
        <v>282</v>
      </c>
      <c r="C375" s="36"/>
      <c r="D375" s="37" t="s">
        <v>280</v>
      </c>
      <c r="E375" s="1">
        <v>0</v>
      </c>
      <c r="F375" s="1"/>
      <c r="G375" s="7">
        <f t="shared" si="16"/>
        <v>0</v>
      </c>
      <c r="H375" s="1"/>
      <c r="I375" s="7">
        <f t="shared" si="17"/>
        <v>0</v>
      </c>
      <c r="J375" s="1"/>
      <c r="K375" s="1"/>
      <c r="L375" s="1"/>
      <c r="M375" s="1"/>
      <c r="N375" s="1"/>
      <c r="O375" s="1"/>
      <c r="P375" s="1"/>
      <c r="Q375" s="1"/>
    </row>
    <row r="376" spans="1:17" x14ac:dyDescent="0.2">
      <c r="A376" s="38" t="s">
        <v>738</v>
      </c>
      <c r="B376" s="36" t="s">
        <v>343</v>
      </c>
      <c r="C376" s="36"/>
      <c r="D376" s="37" t="s">
        <v>245</v>
      </c>
      <c r="E376" s="1">
        <v>0</v>
      </c>
      <c r="F376" s="1"/>
      <c r="G376" s="7">
        <f t="shared" si="16"/>
        <v>0</v>
      </c>
      <c r="H376" s="1"/>
      <c r="I376" s="7">
        <f t="shared" si="17"/>
        <v>0</v>
      </c>
      <c r="J376" s="1"/>
      <c r="K376" s="1"/>
      <c r="L376" s="1"/>
      <c r="M376" s="1"/>
      <c r="N376" s="1"/>
      <c r="O376" s="1"/>
      <c r="P376" s="1"/>
      <c r="Q376" s="1"/>
    </row>
    <row r="377" spans="1:17" x14ac:dyDescent="0.2">
      <c r="A377" s="38" t="s">
        <v>739</v>
      </c>
      <c r="B377" s="36" t="s">
        <v>344</v>
      </c>
      <c r="C377" s="36"/>
      <c r="D377" s="37" t="s">
        <v>245</v>
      </c>
      <c r="E377" s="1">
        <v>0</v>
      </c>
      <c r="F377" s="1"/>
      <c r="G377" s="7">
        <f t="shared" si="16"/>
        <v>0</v>
      </c>
      <c r="H377" s="1"/>
      <c r="I377" s="7">
        <f t="shared" si="17"/>
        <v>0</v>
      </c>
      <c r="J377" s="1"/>
      <c r="K377" s="1"/>
      <c r="L377" s="1"/>
      <c r="M377" s="1"/>
      <c r="N377" s="1"/>
      <c r="O377" s="1"/>
      <c r="P377" s="1"/>
      <c r="Q377" s="1"/>
    </row>
    <row r="378" spans="1:17" x14ac:dyDescent="0.2">
      <c r="A378" s="38" t="s">
        <v>740</v>
      </c>
      <c r="B378" s="36" t="s">
        <v>345</v>
      </c>
      <c r="C378" s="36"/>
      <c r="D378" s="37" t="s">
        <v>245</v>
      </c>
      <c r="E378" s="1">
        <v>0</v>
      </c>
      <c r="F378" s="1"/>
      <c r="G378" s="1">
        <f t="shared" si="16"/>
        <v>0</v>
      </c>
      <c r="H378" s="1"/>
      <c r="I378" s="1">
        <f t="shared" si="17"/>
        <v>0</v>
      </c>
      <c r="J378" s="1"/>
      <c r="K378" s="1"/>
      <c r="L378" s="1"/>
      <c r="M378" s="1"/>
      <c r="N378" s="1"/>
      <c r="O378" s="1"/>
      <c r="P378" s="1"/>
      <c r="Q378" s="1"/>
    </row>
    <row r="379" spans="1:17" x14ac:dyDescent="0.2">
      <c r="A379" s="38" t="s">
        <v>741</v>
      </c>
      <c r="B379" s="36" t="s">
        <v>346</v>
      </c>
      <c r="C379" s="36"/>
      <c r="D379" s="37" t="s">
        <v>245</v>
      </c>
      <c r="E379" s="1">
        <v>0</v>
      </c>
      <c r="F379" s="1"/>
      <c r="G379" s="7">
        <f t="shared" si="16"/>
        <v>0</v>
      </c>
      <c r="H379" s="1"/>
      <c r="I379" s="7">
        <f t="shared" si="17"/>
        <v>0</v>
      </c>
      <c r="J379" s="1"/>
      <c r="K379" s="1"/>
      <c r="L379" s="1"/>
      <c r="M379" s="1"/>
      <c r="N379" s="1"/>
      <c r="O379" s="1"/>
      <c r="P379" s="1"/>
      <c r="Q379" s="1"/>
    </row>
    <row r="380" spans="1:17" x14ac:dyDescent="0.2">
      <c r="A380" s="38" t="s">
        <v>742</v>
      </c>
      <c r="B380" s="36" t="s">
        <v>347</v>
      </c>
      <c r="C380" s="36"/>
      <c r="D380" s="37" t="s">
        <v>245</v>
      </c>
      <c r="E380" s="1">
        <v>0</v>
      </c>
      <c r="F380" s="1"/>
      <c r="G380" s="7">
        <f t="shared" si="16"/>
        <v>0</v>
      </c>
      <c r="H380" s="1"/>
      <c r="I380" s="7">
        <f t="shared" si="17"/>
        <v>0</v>
      </c>
      <c r="J380" s="1"/>
      <c r="K380" s="1"/>
      <c r="L380" s="1"/>
      <c r="M380" s="1"/>
      <c r="N380" s="1"/>
      <c r="O380" s="1"/>
      <c r="P380" s="1"/>
      <c r="Q380" s="1"/>
    </row>
    <row r="381" spans="1:17" x14ac:dyDescent="0.2">
      <c r="A381" s="38" t="s">
        <v>743</v>
      </c>
      <c r="B381" s="36" t="s">
        <v>348</v>
      </c>
      <c r="C381" s="36"/>
      <c r="D381" s="37" t="s">
        <v>245</v>
      </c>
      <c r="E381" s="1">
        <v>0</v>
      </c>
      <c r="F381" s="1"/>
      <c r="G381" s="7">
        <f t="shared" si="16"/>
        <v>0</v>
      </c>
      <c r="H381" s="1"/>
      <c r="I381" s="7">
        <f t="shared" si="17"/>
        <v>0</v>
      </c>
      <c r="J381" s="1"/>
      <c r="K381" s="1"/>
      <c r="L381" s="1"/>
      <c r="M381" s="1"/>
      <c r="N381" s="1"/>
      <c r="O381" s="1"/>
      <c r="P381" s="1"/>
      <c r="Q381" s="1"/>
    </row>
    <row r="382" spans="1:17" x14ac:dyDescent="0.2">
      <c r="A382" s="38" t="s">
        <v>744</v>
      </c>
      <c r="B382" s="36" t="s">
        <v>349</v>
      </c>
      <c r="C382" s="36"/>
      <c r="D382" s="37" t="s">
        <v>245</v>
      </c>
      <c r="E382" s="1">
        <v>0</v>
      </c>
      <c r="F382" s="1"/>
      <c r="G382" s="7">
        <f t="shared" si="16"/>
        <v>0</v>
      </c>
      <c r="H382" s="1"/>
      <c r="I382" s="7">
        <f t="shared" si="17"/>
        <v>0</v>
      </c>
      <c r="J382" s="1"/>
      <c r="K382" s="1"/>
      <c r="L382" s="1"/>
      <c r="M382" s="1"/>
      <c r="N382" s="1"/>
      <c r="O382" s="1"/>
      <c r="P382" s="1"/>
      <c r="Q382" s="1"/>
    </row>
    <row r="383" spans="1:17" x14ac:dyDescent="0.2">
      <c r="A383" s="38" t="s">
        <v>745</v>
      </c>
      <c r="B383" s="36" t="s">
        <v>351</v>
      </c>
      <c r="C383" s="36"/>
      <c r="D383" s="37" t="s">
        <v>245</v>
      </c>
      <c r="E383" s="1">
        <v>0</v>
      </c>
      <c r="F383" s="1"/>
      <c r="G383" s="7">
        <f t="shared" si="16"/>
        <v>0</v>
      </c>
      <c r="H383" s="1"/>
      <c r="I383" s="7">
        <f t="shared" si="17"/>
        <v>0</v>
      </c>
      <c r="J383" s="1"/>
      <c r="K383" s="1"/>
      <c r="L383" s="1"/>
      <c r="M383" s="1"/>
      <c r="N383" s="1"/>
      <c r="O383" s="1"/>
      <c r="P383" s="1"/>
      <c r="Q383" s="1"/>
    </row>
    <row r="384" spans="1:17" x14ac:dyDescent="0.2">
      <c r="A384" s="38" t="s">
        <v>746</v>
      </c>
      <c r="B384" s="36" t="s">
        <v>358</v>
      </c>
      <c r="C384" s="36"/>
      <c r="D384" s="37" t="s">
        <v>33</v>
      </c>
      <c r="E384" s="1">
        <v>0</v>
      </c>
      <c r="F384" s="1"/>
      <c r="G384" s="7">
        <f t="shared" si="16"/>
        <v>0</v>
      </c>
      <c r="H384" s="1"/>
      <c r="I384" s="7">
        <f t="shared" si="17"/>
        <v>0</v>
      </c>
      <c r="J384" s="1"/>
      <c r="K384" s="1"/>
      <c r="L384" s="1"/>
      <c r="M384" s="1"/>
      <c r="N384" s="1"/>
      <c r="O384" s="1"/>
      <c r="P384" s="1"/>
      <c r="Q384" s="1"/>
    </row>
    <row r="385" spans="1:24" x14ac:dyDescent="0.2">
      <c r="A385" s="38" t="s">
        <v>747</v>
      </c>
      <c r="B385" s="36" t="s">
        <v>396</v>
      </c>
      <c r="C385" s="36"/>
      <c r="D385" s="37" t="s">
        <v>245</v>
      </c>
      <c r="E385" s="1">
        <v>0</v>
      </c>
      <c r="F385" s="1"/>
      <c r="G385" s="7">
        <f t="shared" si="16"/>
        <v>0</v>
      </c>
      <c r="H385" s="1"/>
      <c r="I385" s="7">
        <f t="shared" si="17"/>
        <v>0</v>
      </c>
      <c r="J385" s="1"/>
      <c r="K385" s="1"/>
      <c r="L385" s="1"/>
      <c r="M385" s="1"/>
      <c r="N385" s="1"/>
      <c r="O385" s="1"/>
      <c r="P385" s="1"/>
      <c r="Q385" s="1"/>
    </row>
    <row r="386" spans="1:24" ht="14.25" x14ac:dyDescent="0.2">
      <c r="A386" s="38" t="s">
        <v>748</v>
      </c>
      <c r="B386" s="36" t="s">
        <v>397</v>
      </c>
      <c r="C386" s="36"/>
      <c r="D386" s="37" t="s">
        <v>245</v>
      </c>
      <c r="E386" s="1">
        <v>0</v>
      </c>
      <c r="F386" s="1"/>
      <c r="G386" s="7">
        <f t="shared" si="16"/>
        <v>0</v>
      </c>
      <c r="H386" s="1"/>
      <c r="I386" s="7">
        <f t="shared" si="17"/>
        <v>0</v>
      </c>
      <c r="J386" s="1"/>
      <c r="K386" s="1"/>
      <c r="L386" s="1"/>
      <c r="M386" s="1"/>
      <c r="N386" s="1"/>
      <c r="O386" s="1"/>
      <c r="P386" s="1"/>
      <c r="Q386" s="1"/>
      <c r="T386" s="33"/>
      <c r="U386" s="33"/>
      <c r="V386" s="33"/>
      <c r="W386" s="33"/>
      <c r="X386" s="33"/>
    </row>
    <row r="387" spans="1:24" ht="14.25" x14ac:dyDescent="0.2">
      <c r="A387" s="38" t="s">
        <v>749</v>
      </c>
      <c r="B387" s="36" t="s">
        <v>398</v>
      </c>
      <c r="C387" s="36"/>
      <c r="D387" s="37" t="s">
        <v>245</v>
      </c>
      <c r="E387" s="1">
        <v>0</v>
      </c>
      <c r="F387" s="1"/>
      <c r="G387" s="7">
        <f t="shared" si="16"/>
        <v>0</v>
      </c>
      <c r="H387" s="1"/>
      <c r="I387" s="7">
        <f t="shared" si="17"/>
        <v>0</v>
      </c>
      <c r="J387" s="1"/>
      <c r="K387" s="1"/>
      <c r="L387" s="1"/>
      <c r="M387" s="1"/>
      <c r="N387" s="1"/>
      <c r="O387" s="1"/>
      <c r="P387" s="1"/>
      <c r="Q387" s="1"/>
      <c r="T387" s="33"/>
      <c r="U387" s="33"/>
      <c r="V387" s="33"/>
      <c r="W387" s="33"/>
      <c r="X387" s="33"/>
    </row>
    <row r="388" spans="1:24" ht="14.25" x14ac:dyDescent="0.2">
      <c r="A388" s="38" t="s">
        <v>750</v>
      </c>
      <c r="B388" s="36" t="s">
        <v>751</v>
      </c>
      <c r="C388" s="36"/>
      <c r="D388" s="37" t="s">
        <v>245</v>
      </c>
      <c r="E388" s="1">
        <v>39700</v>
      </c>
      <c r="F388" s="1"/>
      <c r="G388" s="7">
        <f t="shared" si="16"/>
        <v>39700</v>
      </c>
      <c r="H388" s="1">
        <v>26200</v>
      </c>
      <c r="I388" s="7">
        <f t="shared" si="17"/>
        <v>13500</v>
      </c>
      <c r="J388" s="1"/>
      <c r="K388" s="1"/>
      <c r="L388" s="1"/>
      <c r="M388" s="1"/>
      <c r="N388" s="1"/>
      <c r="O388" s="1"/>
      <c r="P388" s="1"/>
      <c r="Q388" s="1"/>
      <c r="T388" s="33"/>
      <c r="U388" s="33"/>
      <c r="V388" s="33"/>
      <c r="W388" s="33"/>
      <c r="X388" s="34"/>
    </row>
    <row r="389" spans="1:24" ht="14.25" x14ac:dyDescent="0.2">
      <c r="A389" s="16" t="s">
        <v>752</v>
      </c>
      <c r="B389" s="1" t="s">
        <v>416</v>
      </c>
      <c r="C389" s="1"/>
      <c r="D389" s="8" t="s">
        <v>417</v>
      </c>
      <c r="E389" s="1">
        <v>3</v>
      </c>
      <c r="F389" s="1"/>
      <c r="G389" s="7">
        <f t="shared" si="16"/>
        <v>3</v>
      </c>
      <c r="H389" s="1"/>
      <c r="I389" s="7">
        <f t="shared" si="17"/>
        <v>3</v>
      </c>
      <c r="J389" s="1"/>
      <c r="K389" s="1"/>
      <c r="L389" s="1"/>
      <c r="M389" s="1"/>
      <c r="N389" s="1"/>
      <c r="O389" s="1"/>
      <c r="P389" s="1"/>
      <c r="Q389" s="1"/>
      <c r="T389" s="33"/>
      <c r="U389" s="33"/>
      <c r="V389" s="33"/>
      <c r="W389" s="33"/>
      <c r="X389" s="34"/>
    </row>
    <row r="390" spans="1:24" x14ac:dyDescent="0.2">
      <c r="A390" s="16" t="s">
        <v>753</v>
      </c>
      <c r="B390" s="1" t="s">
        <v>754</v>
      </c>
      <c r="C390" s="1"/>
      <c r="D390" s="8" t="s">
        <v>418</v>
      </c>
      <c r="E390" s="1">
        <v>0</v>
      </c>
      <c r="F390" s="1"/>
      <c r="G390" s="1">
        <f t="shared" si="16"/>
        <v>0</v>
      </c>
      <c r="H390" s="1"/>
      <c r="I390" s="7">
        <f t="shared" si="17"/>
        <v>0</v>
      </c>
      <c r="J390" s="1"/>
      <c r="K390" s="1"/>
      <c r="L390" s="1"/>
      <c r="M390" s="1"/>
      <c r="N390" s="1"/>
      <c r="O390" s="1"/>
      <c r="P390" s="1"/>
      <c r="Q390" s="1"/>
    </row>
    <row r="391" spans="1:24" ht="14.25" x14ac:dyDescent="0.2">
      <c r="A391" s="16" t="s">
        <v>755</v>
      </c>
      <c r="B391" s="1" t="s">
        <v>756</v>
      </c>
      <c r="C391" s="1"/>
      <c r="D391" s="8" t="s">
        <v>418</v>
      </c>
      <c r="E391" s="1">
        <v>0</v>
      </c>
      <c r="F391" s="1"/>
      <c r="G391" s="1">
        <f t="shared" si="16"/>
        <v>0</v>
      </c>
      <c r="H391" s="36"/>
      <c r="I391" s="7">
        <f t="shared" si="17"/>
        <v>0</v>
      </c>
      <c r="J391" s="1"/>
      <c r="K391" s="1"/>
      <c r="L391" s="1"/>
      <c r="M391" s="1"/>
      <c r="N391" s="1"/>
      <c r="O391" s="1"/>
      <c r="P391" s="1"/>
      <c r="Q391" s="1"/>
      <c r="T391" s="33"/>
      <c r="U391" s="33"/>
      <c r="V391" s="33"/>
      <c r="W391" s="34"/>
      <c r="X391" s="33"/>
    </row>
    <row r="392" spans="1:24" ht="14.25" x14ac:dyDescent="0.2">
      <c r="A392" s="16" t="s">
        <v>757</v>
      </c>
      <c r="B392" s="1" t="s">
        <v>758</v>
      </c>
      <c r="C392" s="1"/>
      <c r="D392" s="8" t="s">
        <v>418</v>
      </c>
      <c r="E392" s="1">
        <v>0</v>
      </c>
      <c r="F392" s="1"/>
      <c r="G392" s="1">
        <f t="shared" si="16"/>
        <v>0</v>
      </c>
      <c r="H392" s="1"/>
      <c r="I392" s="7">
        <f t="shared" si="17"/>
        <v>0</v>
      </c>
      <c r="J392" s="1"/>
      <c r="K392" s="1"/>
      <c r="L392" s="1"/>
      <c r="M392" s="1"/>
      <c r="N392" s="1"/>
      <c r="O392" s="1"/>
      <c r="P392" s="1"/>
      <c r="Q392" s="1"/>
      <c r="T392" s="33"/>
      <c r="U392" s="33"/>
      <c r="V392" s="33"/>
      <c r="W392" s="34"/>
      <c r="X392" s="33"/>
    </row>
    <row r="393" spans="1:24" ht="14.25" x14ac:dyDescent="0.2">
      <c r="A393" s="16" t="s">
        <v>759</v>
      </c>
      <c r="B393" s="1" t="s">
        <v>760</v>
      </c>
      <c r="C393" s="1"/>
      <c r="D393" s="8" t="s">
        <v>399</v>
      </c>
      <c r="E393" s="1">
        <v>2550</v>
      </c>
      <c r="F393" s="1"/>
      <c r="G393" s="1">
        <f t="shared" si="16"/>
        <v>2550</v>
      </c>
      <c r="H393" s="1">
        <v>150</v>
      </c>
      <c r="I393" s="7">
        <f t="shared" si="17"/>
        <v>2400</v>
      </c>
      <c r="J393" s="1"/>
      <c r="K393" s="1"/>
      <c r="L393" s="1"/>
      <c r="M393" s="1"/>
      <c r="N393" s="1"/>
      <c r="O393" s="1"/>
      <c r="P393" s="1"/>
      <c r="Q393" s="1"/>
      <c r="T393" s="33"/>
      <c r="U393" s="33"/>
      <c r="V393" s="33"/>
      <c r="W393" s="34"/>
      <c r="X393" s="33"/>
    </row>
    <row r="394" spans="1:24" ht="14.25" x14ac:dyDescent="0.2">
      <c r="A394" s="16" t="s">
        <v>761</v>
      </c>
      <c r="B394" s="1" t="s">
        <v>419</v>
      </c>
      <c r="C394" s="1"/>
      <c r="D394" s="19" t="s">
        <v>417</v>
      </c>
      <c r="E394" s="1">
        <v>0</v>
      </c>
      <c r="F394" s="1"/>
      <c r="G394" s="1">
        <f t="shared" si="16"/>
        <v>0</v>
      </c>
      <c r="H394" s="36"/>
      <c r="I394" s="7">
        <f t="shared" si="17"/>
        <v>0</v>
      </c>
      <c r="J394" s="1"/>
      <c r="K394" s="1"/>
      <c r="L394" s="1"/>
      <c r="M394" s="1"/>
      <c r="N394" s="1"/>
      <c r="O394" s="1"/>
      <c r="P394" s="1"/>
      <c r="Q394" s="1"/>
      <c r="T394" s="33"/>
      <c r="U394" s="33"/>
      <c r="V394" s="33"/>
      <c r="W394" s="33"/>
      <c r="X394" s="33"/>
    </row>
    <row r="395" spans="1:24" ht="14.25" x14ac:dyDescent="0.2">
      <c r="A395" s="16" t="s">
        <v>762</v>
      </c>
      <c r="B395" s="60" t="s">
        <v>763</v>
      </c>
      <c r="C395" s="1"/>
      <c r="D395" s="19" t="s">
        <v>764</v>
      </c>
      <c r="E395" s="1">
        <v>0</v>
      </c>
      <c r="F395" s="1"/>
      <c r="G395" s="1">
        <f t="shared" si="16"/>
        <v>0</v>
      </c>
      <c r="H395" s="1"/>
      <c r="I395" s="7">
        <f t="shared" si="17"/>
        <v>0</v>
      </c>
      <c r="J395" s="1"/>
      <c r="K395" s="1"/>
      <c r="L395" s="1"/>
      <c r="M395" s="1"/>
      <c r="N395" s="1"/>
      <c r="O395" s="1"/>
      <c r="P395" s="1"/>
      <c r="Q395" s="1"/>
      <c r="T395" s="33"/>
      <c r="U395" s="33"/>
      <c r="V395" s="33"/>
      <c r="W395" s="33"/>
      <c r="X395" s="33"/>
    </row>
    <row r="396" spans="1:24" ht="14.25" x14ac:dyDescent="0.2">
      <c r="A396" s="16" t="s">
        <v>765</v>
      </c>
      <c r="B396" s="60" t="s">
        <v>766</v>
      </c>
      <c r="C396" s="1"/>
      <c r="D396" s="19" t="s">
        <v>764</v>
      </c>
      <c r="E396" s="1">
        <v>0</v>
      </c>
      <c r="F396" s="1"/>
      <c r="G396" s="1">
        <f t="shared" si="16"/>
        <v>0</v>
      </c>
      <c r="H396" s="1"/>
      <c r="I396" s="7">
        <f t="shared" si="17"/>
        <v>0</v>
      </c>
      <c r="J396" s="1"/>
      <c r="K396" s="1"/>
      <c r="L396" s="1"/>
      <c r="M396" s="1"/>
      <c r="N396" s="1"/>
      <c r="O396" s="1"/>
      <c r="P396" s="1"/>
      <c r="Q396" s="1"/>
      <c r="T396" s="33"/>
      <c r="U396" s="33"/>
      <c r="V396" s="33"/>
      <c r="W396" s="33"/>
      <c r="X396" s="33"/>
    </row>
    <row r="397" spans="1:24" ht="14.25" x14ac:dyDescent="0.2">
      <c r="A397" s="16" t="s">
        <v>767</v>
      </c>
      <c r="B397" s="1" t="s">
        <v>768</v>
      </c>
      <c r="C397" s="1"/>
      <c r="D397" s="19" t="s">
        <v>764</v>
      </c>
      <c r="E397" s="1">
        <v>125</v>
      </c>
      <c r="F397" s="1"/>
      <c r="G397" s="1">
        <f t="shared" si="16"/>
        <v>125</v>
      </c>
      <c r="H397" s="1"/>
      <c r="I397" s="7">
        <f t="shared" si="17"/>
        <v>125</v>
      </c>
      <c r="J397" s="1"/>
      <c r="K397" s="1"/>
      <c r="L397" s="1"/>
      <c r="M397" s="1"/>
      <c r="N397" s="1"/>
      <c r="O397" s="1"/>
      <c r="P397" s="1"/>
      <c r="Q397" s="1"/>
      <c r="T397" s="33"/>
      <c r="U397" s="33"/>
      <c r="V397" s="33"/>
      <c r="W397" s="33"/>
      <c r="X397" s="34"/>
    </row>
    <row r="398" spans="1:24" ht="14.25" x14ac:dyDescent="0.2">
      <c r="A398" s="16" t="s">
        <v>769</v>
      </c>
      <c r="B398" s="1" t="s">
        <v>770</v>
      </c>
      <c r="C398" s="1"/>
      <c r="D398" s="19" t="s">
        <v>764</v>
      </c>
      <c r="E398" s="1">
        <v>125</v>
      </c>
      <c r="F398" s="1"/>
      <c r="G398" s="1">
        <f t="shared" si="16"/>
        <v>125</v>
      </c>
      <c r="H398" s="1"/>
      <c r="I398" s="7">
        <f t="shared" si="17"/>
        <v>125</v>
      </c>
      <c r="J398" s="1"/>
      <c r="K398" s="1"/>
      <c r="L398" s="1"/>
      <c r="M398" s="1"/>
      <c r="N398" s="1"/>
      <c r="O398" s="1"/>
      <c r="P398" s="1"/>
      <c r="Q398" s="1"/>
      <c r="T398" s="33"/>
      <c r="U398" s="33"/>
      <c r="V398" s="33"/>
      <c r="W398" s="33"/>
      <c r="X398" s="34"/>
    </row>
    <row r="399" spans="1:24" ht="14.25" x14ac:dyDescent="0.2">
      <c r="A399" s="16" t="s">
        <v>771</v>
      </c>
      <c r="B399" s="1" t="s">
        <v>772</v>
      </c>
      <c r="C399" s="1"/>
      <c r="D399" s="19" t="s">
        <v>399</v>
      </c>
      <c r="E399" s="1">
        <v>0</v>
      </c>
      <c r="F399" s="1"/>
      <c r="G399" s="1">
        <f t="shared" si="16"/>
        <v>0</v>
      </c>
      <c r="H399" s="1"/>
      <c r="I399" s="7">
        <f t="shared" si="17"/>
        <v>0</v>
      </c>
      <c r="J399" s="1"/>
      <c r="K399" s="1"/>
      <c r="L399" s="1"/>
      <c r="M399" s="1"/>
      <c r="N399" s="1"/>
      <c r="O399" s="1"/>
      <c r="P399" s="1"/>
      <c r="Q399" s="1"/>
      <c r="T399" s="33"/>
      <c r="U399" s="33"/>
      <c r="V399" s="33"/>
      <c r="W399" s="33"/>
      <c r="X399" s="34"/>
    </row>
    <row r="400" spans="1:24" ht="14.25" x14ac:dyDescent="0.2">
      <c r="A400" s="16" t="s">
        <v>773</v>
      </c>
      <c r="B400" s="42" t="s">
        <v>774</v>
      </c>
      <c r="C400" s="42"/>
      <c r="D400" s="43" t="s">
        <v>399</v>
      </c>
      <c r="E400" s="1">
        <v>0</v>
      </c>
      <c r="F400" s="1"/>
      <c r="G400" s="1">
        <f t="shared" si="16"/>
        <v>0</v>
      </c>
      <c r="H400" s="1"/>
      <c r="I400" s="7">
        <f t="shared" si="17"/>
        <v>0</v>
      </c>
      <c r="J400" s="1"/>
      <c r="K400" s="1"/>
      <c r="L400" s="1"/>
      <c r="M400" s="1"/>
      <c r="N400" s="1"/>
      <c r="O400" s="1"/>
      <c r="P400" s="1"/>
      <c r="Q400" s="1"/>
      <c r="T400" s="33"/>
      <c r="U400" s="33"/>
      <c r="V400" s="33"/>
      <c r="W400" s="33"/>
      <c r="X400" s="34"/>
    </row>
    <row r="401" spans="1:24" ht="14.25" x14ac:dyDescent="0.2">
      <c r="A401" s="38" t="s">
        <v>775</v>
      </c>
      <c r="B401" s="42" t="s">
        <v>776</v>
      </c>
      <c r="C401" s="42"/>
      <c r="D401" s="43" t="s">
        <v>399</v>
      </c>
      <c r="E401" s="1">
        <v>8</v>
      </c>
      <c r="F401" s="1"/>
      <c r="G401" s="1">
        <f t="shared" ref="G401:G413" si="18">E401+F401</f>
        <v>8</v>
      </c>
      <c r="H401" s="1">
        <v>5</v>
      </c>
      <c r="I401" s="7">
        <f t="shared" ref="I401:I413" si="19">G401-H401</f>
        <v>3</v>
      </c>
      <c r="J401" s="1"/>
      <c r="K401" s="1"/>
      <c r="L401" s="1"/>
      <c r="M401" s="1"/>
      <c r="N401" s="1"/>
      <c r="O401" s="1"/>
      <c r="P401" s="1"/>
      <c r="Q401" s="1"/>
      <c r="T401" s="33"/>
      <c r="U401" s="33"/>
      <c r="V401" s="33"/>
      <c r="W401" s="33"/>
      <c r="X401" s="34"/>
    </row>
    <row r="402" spans="1:24" ht="14.25" x14ac:dyDescent="0.2">
      <c r="A402" s="38" t="s">
        <v>777</v>
      </c>
      <c r="B402" s="42" t="s">
        <v>778</v>
      </c>
      <c r="C402" s="42"/>
      <c r="D402" s="43" t="s">
        <v>399</v>
      </c>
      <c r="E402" s="1">
        <v>19950</v>
      </c>
      <c r="F402" s="1"/>
      <c r="G402" s="1">
        <f t="shared" si="18"/>
        <v>19950</v>
      </c>
      <c r="H402" s="1">
        <v>11450</v>
      </c>
      <c r="I402" s="7">
        <f t="shared" si="19"/>
        <v>8500</v>
      </c>
      <c r="J402" s="1"/>
      <c r="K402" s="1"/>
      <c r="L402" s="1"/>
      <c r="M402" s="1"/>
      <c r="N402" s="1"/>
      <c r="O402" s="1"/>
      <c r="P402" s="1"/>
      <c r="Q402" s="1"/>
      <c r="T402" s="33"/>
      <c r="U402" s="33"/>
      <c r="V402" s="33"/>
      <c r="W402" s="33"/>
      <c r="X402" s="34"/>
    </row>
    <row r="403" spans="1:24" ht="14.25" x14ac:dyDescent="0.2">
      <c r="A403" s="38" t="s">
        <v>779</v>
      </c>
      <c r="B403" s="42" t="s">
        <v>780</v>
      </c>
      <c r="C403" s="42"/>
      <c r="D403" s="43" t="s">
        <v>399</v>
      </c>
      <c r="E403" s="1">
        <v>0</v>
      </c>
      <c r="F403" s="1"/>
      <c r="G403" s="1">
        <f t="shared" si="18"/>
        <v>0</v>
      </c>
      <c r="H403" s="1"/>
      <c r="I403" s="7">
        <f t="shared" si="19"/>
        <v>0</v>
      </c>
      <c r="J403" s="1"/>
      <c r="K403" s="1"/>
      <c r="L403" s="1"/>
      <c r="M403" s="1"/>
      <c r="N403" s="1"/>
      <c r="O403" s="1"/>
      <c r="P403" s="1"/>
      <c r="Q403" s="1"/>
      <c r="T403" s="33"/>
      <c r="U403" s="33"/>
      <c r="V403" s="33"/>
      <c r="W403" s="33"/>
      <c r="X403" s="34"/>
    </row>
    <row r="404" spans="1:24" ht="14.25" x14ac:dyDescent="0.2">
      <c r="A404" s="38" t="s">
        <v>781</v>
      </c>
      <c r="B404" s="42" t="s">
        <v>782</v>
      </c>
      <c r="C404" s="42"/>
      <c r="D404" s="43" t="s">
        <v>399</v>
      </c>
      <c r="E404" s="1">
        <v>4250</v>
      </c>
      <c r="F404" s="1"/>
      <c r="G404" s="1">
        <f t="shared" si="18"/>
        <v>4250</v>
      </c>
      <c r="H404" s="1">
        <v>4200</v>
      </c>
      <c r="I404" s="7">
        <f t="shared" si="19"/>
        <v>50</v>
      </c>
      <c r="J404" s="1"/>
      <c r="K404" s="1"/>
      <c r="L404" s="1"/>
      <c r="M404" s="1"/>
      <c r="N404" s="1"/>
      <c r="O404" s="1"/>
      <c r="P404" s="1"/>
      <c r="Q404" s="1"/>
      <c r="T404" s="33"/>
      <c r="U404" s="33"/>
      <c r="V404" s="33"/>
      <c r="W404" s="33"/>
      <c r="X404" s="34"/>
    </row>
    <row r="405" spans="1:24" ht="14.25" x14ac:dyDescent="0.2">
      <c r="A405" s="38" t="s">
        <v>783</v>
      </c>
      <c r="B405" s="42" t="s">
        <v>784</v>
      </c>
      <c r="C405" s="42"/>
      <c r="D405" s="43" t="s">
        <v>399</v>
      </c>
      <c r="E405" s="1">
        <v>70</v>
      </c>
      <c r="F405" s="1"/>
      <c r="G405" s="1">
        <f t="shared" si="18"/>
        <v>70</v>
      </c>
      <c r="H405" s="1"/>
      <c r="I405" s="7">
        <f t="shared" si="19"/>
        <v>70</v>
      </c>
      <c r="J405" s="1"/>
      <c r="K405" s="1"/>
      <c r="L405" s="1"/>
      <c r="M405" s="1"/>
      <c r="N405" s="1"/>
      <c r="O405" s="1"/>
      <c r="P405" s="1"/>
      <c r="Q405" s="1"/>
      <c r="T405" s="33"/>
      <c r="U405" s="33"/>
      <c r="V405" s="33"/>
      <c r="W405" s="33"/>
      <c r="X405" s="34"/>
    </row>
    <row r="406" spans="1:24" ht="14.25" x14ac:dyDescent="0.2">
      <c r="A406" s="38" t="s">
        <v>785</v>
      </c>
      <c r="B406" s="42" t="s">
        <v>786</v>
      </c>
      <c r="C406" s="42"/>
      <c r="D406" s="43" t="s">
        <v>399</v>
      </c>
      <c r="E406" s="1">
        <v>0</v>
      </c>
      <c r="F406" s="1"/>
      <c r="G406" s="1">
        <f t="shared" si="18"/>
        <v>0</v>
      </c>
      <c r="H406" s="1"/>
      <c r="I406" s="7">
        <f t="shared" si="19"/>
        <v>0</v>
      </c>
      <c r="J406" s="1"/>
      <c r="K406" s="1"/>
      <c r="L406" s="1"/>
      <c r="M406" s="1"/>
      <c r="N406" s="1"/>
      <c r="O406" s="1"/>
      <c r="P406" s="1"/>
      <c r="Q406" s="1"/>
      <c r="T406" s="33"/>
      <c r="U406" s="33"/>
      <c r="V406" s="33"/>
      <c r="W406" s="33"/>
      <c r="X406" s="34"/>
    </row>
    <row r="407" spans="1:24" ht="14.25" x14ac:dyDescent="0.2">
      <c r="A407" s="38" t="s">
        <v>787</v>
      </c>
      <c r="B407" s="42" t="s">
        <v>788</v>
      </c>
      <c r="C407" s="42"/>
      <c r="D407" s="43" t="s">
        <v>399</v>
      </c>
      <c r="E407" s="1">
        <v>36</v>
      </c>
      <c r="F407" s="1"/>
      <c r="G407" s="1">
        <f t="shared" si="18"/>
        <v>36</v>
      </c>
      <c r="H407" s="1"/>
      <c r="I407" s="7">
        <f t="shared" si="19"/>
        <v>36</v>
      </c>
      <c r="J407" s="1"/>
      <c r="K407" s="1"/>
      <c r="L407" s="1"/>
      <c r="M407" s="1"/>
      <c r="N407" s="1"/>
      <c r="O407" s="1"/>
      <c r="P407" s="1"/>
      <c r="Q407" s="1"/>
      <c r="T407" s="33"/>
      <c r="U407" s="33"/>
      <c r="V407" s="33"/>
      <c r="W407" s="33"/>
      <c r="X407" s="34"/>
    </row>
    <row r="408" spans="1:24" ht="14.25" x14ac:dyDescent="0.2">
      <c r="A408" s="38" t="s">
        <v>789</v>
      </c>
      <c r="B408" s="42" t="s">
        <v>790</v>
      </c>
      <c r="C408" s="42"/>
      <c r="D408" s="43" t="s">
        <v>399</v>
      </c>
      <c r="E408" s="1">
        <v>36</v>
      </c>
      <c r="F408" s="1"/>
      <c r="G408" s="1">
        <f t="shared" si="18"/>
        <v>36</v>
      </c>
      <c r="H408" s="1"/>
      <c r="I408" s="7">
        <f t="shared" si="19"/>
        <v>36</v>
      </c>
      <c r="J408" s="1"/>
      <c r="K408" s="1"/>
      <c r="L408" s="1"/>
      <c r="M408" s="1"/>
      <c r="N408" s="1"/>
      <c r="O408" s="1"/>
      <c r="P408" s="1"/>
      <c r="Q408" s="1"/>
      <c r="T408" s="33"/>
      <c r="U408" s="33"/>
      <c r="V408" s="33"/>
      <c r="W408" s="33"/>
      <c r="X408" s="34"/>
    </row>
    <row r="409" spans="1:24" ht="14.25" x14ac:dyDescent="0.2">
      <c r="A409" s="38" t="s">
        <v>791</v>
      </c>
      <c r="B409" s="42" t="s">
        <v>792</v>
      </c>
      <c r="C409" s="42"/>
      <c r="D409" s="43" t="s">
        <v>399</v>
      </c>
      <c r="E409" s="1">
        <v>0</v>
      </c>
      <c r="F409" s="1"/>
      <c r="G409" s="1">
        <f t="shared" si="18"/>
        <v>0</v>
      </c>
      <c r="H409" s="1"/>
      <c r="I409" s="7">
        <f t="shared" si="19"/>
        <v>0</v>
      </c>
      <c r="J409" s="1"/>
      <c r="K409" s="1"/>
      <c r="L409" s="1"/>
      <c r="M409" s="1"/>
      <c r="N409" s="1"/>
      <c r="O409" s="1"/>
      <c r="P409" s="1"/>
      <c r="Q409" s="1"/>
      <c r="T409" s="33"/>
      <c r="U409" s="33"/>
      <c r="V409" s="33"/>
      <c r="W409" s="33"/>
      <c r="X409" s="34"/>
    </row>
    <row r="410" spans="1:24" ht="14.25" x14ac:dyDescent="0.2">
      <c r="A410" s="38" t="s">
        <v>793</v>
      </c>
      <c r="B410" s="42" t="s">
        <v>794</v>
      </c>
      <c r="C410" s="42"/>
      <c r="D410" s="43" t="s">
        <v>374</v>
      </c>
      <c r="E410" s="1">
        <v>0</v>
      </c>
      <c r="F410" s="1"/>
      <c r="G410" s="1">
        <f t="shared" si="18"/>
        <v>0</v>
      </c>
      <c r="H410" s="1"/>
      <c r="I410" s="7">
        <f t="shared" si="19"/>
        <v>0</v>
      </c>
      <c r="J410" s="1"/>
      <c r="K410" s="1"/>
      <c r="L410" s="1"/>
      <c r="M410" s="1"/>
      <c r="N410" s="1"/>
      <c r="O410" s="1"/>
      <c r="P410" s="1"/>
      <c r="Q410" s="1"/>
      <c r="T410" s="33"/>
      <c r="U410" s="33"/>
      <c r="V410" s="33"/>
      <c r="W410" s="33"/>
      <c r="X410" s="34"/>
    </row>
    <row r="411" spans="1:24" ht="14.25" x14ac:dyDescent="0.2">
      <c r="A411" s="38" t="s">
        <v>795</v>
      </c>
      <c r="B411" s="42" t="s">
        <v>796</v>
      </c>
      <c r="C411" s="42"/>
      <c r="D411" s="43" t="s">
        <v>399</v>
      </c>
      <c r="E411" s="1">
        <v>0</v>
      </c>
      <c r="F411" s="1"/>
      <c r="G411" s="1">
        <f t="shared" si="18"/>
        <v>0</v>
      </c>
      <c r="H411" s="1"/>
      <c r="I411" s="7">
        <f t="shared" si="19"/>
        <v>0</v>
      </c>
      <c r="J411" s="1"/>
      <c r="K411" s="1"/>
      <c r="L411" s="1"/>
      <c r="M411" s="1"/>
      <c r="N411" s="1"/>
      <c r="O411" s="1"/>
      <c r="P411" s="1"/>
      <c r="Q411" s="1"/>
      <c r="T411" s="33"/>
      <c r="U411" s="33"/>
      <c r="V411" s="33"/>
      <c r="W411" s="33"/>
      <c r="X411" s="34"/>
    </row>
    <row r="412" spans="1:24" ht="14.25" x14ac:dyDescent="0.2">
      <c r="A412" s="38" t="s">
        <v>959</v>
      </c>
      <c r="B412" s="42" t="s">
        <v>1019</v>
      </c>
      <c r="C412" s="42"/>
      <c r="D412" s="43" t="s">
        <v>399</v>
      </c>
      <c r="E412" s="1">
        <v>0</v>
      </c>
      <c r="F412" s="1"/>
      <c r="G412" s="1">
        <f t="shared" si="18"/>
        <v>0</v>
      </c>
      <c r="H412" s="1"/>
      <c r="I412" s="7">
        <f t="shared" si="19"/>
        <v>0</v>
      </c>
      <c r="J412" s="1"/>
      <c r="K412" s="1"/>
      <c r="L412" s="1"/>
      <c r="M412" s="1"/>
      <c r="N412" s="1"/>
      <c r="O412" s="1"/>
      <c r="P412" s="1"/>
      <c r="Q412" s="1"/>
      <c r="T412" s="33"/>
      <c r="U412" s="33"/>
      <c r="V412" s="33"/>
      <c r="W412" s="33"/>
      <c r="X412" s="34"/>
    </row>
    <row r="413" spans="1:24" ht="14.25" x14ac:dyDescent="0.2">
      <c r="A413" s="38" t="s">
        <v>962</v>
      </c>
      <c r="B413" s="42" t="s">
        <v>1020</v>
      </c>
      <c r="C413" s="42"/>
      <c r="D413" s="43" t="s">
        <v>764</v>
      </c>
      <c r="E413" s="1">
        <v>0</v>
      </c>
      <c r="F413" s="1">
        <v>0</v>
      </c>
      <c r="G413" s="1">
        <f t="shared" si="18"/>
        <v>0</v>
      </c>
      <c r="H413" s="1"/>
      <c r="I413" s="7">
        <f t="shared" si="19"/>
        <v>0</v>
      </c>
      <c r="J413" s="1"/>
      <c r="K413" s="1"/>
      <c r="L413" s="1"/>
      <c r="M413" s="1"/>
      <c r="N413" s="1"/>
      <c r="O413" s="1"/>
      <c r="P413" s="1"/>
      <c r="Q413" s="1"/>
      <c r="T413" s="33"/>
      <c r="U413" s="33"/>
      <c r="V413" s="33"/>
      <c r="W413" s="33"/>
      <c r="X413" s="34"/>
    </row>
    <row r="414" spans="1:24" ht="14.25" x14ac:dyDescent="0.2">
      <c r="A414" s="38" t="s">
        <v>1021</v>
      </c>
      <c r="B414" s="42" t="s">
        <v>1022</v>
      </c>
      <c r="C414" s="42"/>
      <c r="D414" s="43" t="s">
        <v>265</v>
      </c>
      <c r="E414" s="1"/>
      <c r="F414" s="1"/>
      <c r="G414" s="1"/>
      <c r="H414" s="1"/>
      <c r="I414" s="7"/>
      <c r="J414" s="1"/>
      <c r="K414" s="1"/>
      <c r="L414" s="1"/>
      <c r="M414" s="1"/>
      <c r="N414" s="1"/>
      <c r="O414" s="1"/>
      <c r="P414" s="1"/>
      <c r="Q414" s="1"/>
      <c r="T414" s="33"/>
      <c r="U414" s="33"/>
      <c r="V414" s="33"/>
      <c r="W414" s="33"/>
      <c r="X414" s="34"/>
    </row>
    <row r="415" spans="1:24" ht="14.25" x14ac:dyDescent="0.2">
      <c r="A415" s="38" t="s">
        <v>1023</v>
      </c>
      <c r="B415" s="42" t="s">
        <v>1024</v>
      </c>
      <c r="C415" s="42"/>
      <c r="D415" s="43" t="s">
        <v>265</v>
      </c>
      <c r="E415" s="1"/>
      <c r="F415" s="1"/>
      <c r="G415" s="1"/>
      <c r="H415" s="1"/>
      <c r="I415" s="7"/>
      <c r="J415" s="1"/>
      <c r="K415" s="1"/>
      <c r="L415" s="1"/>
      <c r="M415" s="1"/>
      <c r="N415" s="1"/>
      <c r="O415" s="1"/>
      <c r="P415" s="1"/>
      <c r="Q415" s="1"/>
      <c r="T415" s="33"/>
      <c r="U415" s="33"/>
      <c r="V415" s="33"/>
      <c r="W415" s="33"/>
      <c r="X415" s="34"/>
    </row>
    <row r="416" spans="1:24" ht="14.25" x14ac:dyDescent="0.2">
      <c r="A416" s="8"/>
      <c r="B416" s="1"/>
      <c r="C416" s="1"/>
      <c r="D416" s="8"/>
      <c r="E416" s="1"/>
      <c r="F416" s="1"/>
      <c r="G416" s="1"/>
      <c r="H416" s="1"/>
      <c r="I416" s="7"/>
      <c r="J416" s="1"/>
      <c r="K416" s="1"/>
      <c r="L416" s="1"/>
      <c r="M416" s="1"/>
      <c r="N416" s="1"/>
      <c r="O416" s="1"/>
      <c r="P416" s="1"/>
      <c r="Q416" s="1"/>
      <c r="T416" s="33"/>
      <c r="U416" s="33"/>
      <c r="V416" s="33"/>
      <c r="W416" s="33"/>
      <c r="X416" s="34"/>
    </row>
    <row r="417" spans="1:24" ht="14.25" x14ac:dyDescent="0.2">
      <c r="A417" s="64"/>
      <c r="B417" s="61"/>
      <c r="C417" s="61"/>
      <c r="D417" s="64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T417" s="33"/>
      <c r="U417" s="33"/>
      <c r="V417" s="33"/>
      <c r="W417" s="33"/>
      <c r="X417" s="34"/>
    </row>
    <row r="418" spans="1:24" ht="14.25" x14ac:dyDescent="0.2">
      <c r="A418" s="2"/>
      <c r="B418" s="18"/>
      <c r="C418" s="18"/>
      <c r="D418" s="2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T418" s="33"/>
      <c r="U418" s="33"/>
      <c r="V418" s="33"/>
      <c r="W418" s="33"/>
      <c r="X418" s="34"/>
    </row>
    <row r="419" spans="1:24" x14ac:dyDescent="0.2">
      <c r="B419" s="12" t="s">
        <v>283</v>
      </c>
    </row>
    <row r="420" spans="1:24" x14ac:dyDescent="0.2">
      <c r="A420" s="68" t="s">
        <v>2</v>
      </c>
      <c r="B420" s="68" t="s">
        <v>3</v>
      </c>
      <c r="C420" s="68"/>
      <c r="D420" s="68" t="s">
        <v>5</v>
      </c>
      <c r="E420" s="70" t="s">
        <v>6</v>
      </c>
      <c r="F420" s="70" t="s">
        <v>7</v>
      </c>
      <c r="G420" s="70" t="s">
        <v>8</v>
      </c>
      <c r="H420" s="70" t="s">
        <v>9</v>
      </c>
      <c r="I420" s="70" t="s">
        <v>10</v>
      </c>
      <c r="J420" s="70" t="s">
        <v>11</v>
      </c>
      <c r="K420" s="70" t="s">
        <v>12</v>
      </c>
      <c r="L420" s="72" t="s">
        <v>13</v>
      </c>
      <c r="M420" s="73"/>
      <c r="N420" s="73"/>
      <c r="O420" s="73"/>
      <c r="P420" s="74"/>
      <c r="Q420" s="68" t="s">
        <v>14</v>
      </c>
    </row>
    <row r="421" spans="1:24" ht="25.5" x14ac:dyDescent="0.2">
      <c r="A421" s="69"/>
      <c r="B421" s="69"/>
      <c r="C421" s="69"/>
      <c r="D421" s="69"/>
      <c r="E421" s="71"/>
      <c r="F421" s="71"/>
      <c r="G421" s="71"/>
      <c r="H421" s="71"/>
      <c r="I421" s="71"/>
      <c r="J421" s="71"/>
      <c r="K421" s="71"/>
      <c r="L421" s="55">
        <v>1</v>
      </c>
      <c r="M421" s="55" t="s">
        <v>15</v>
      </c>
      <c r="N421" s="55" t="s">
        <v>16</v>
      </c>
      <c r="O421" s="23" t="s">
        <v>17</v>
      </c>
      <c r="P421" s="55" t="s">
        <v>18</v>
      </c>
      <c r="Q421" s="69"/>
    </row>
    <row r="422" spans="1:24" s="35" customFormat="1" x14ac:dyDescent="0.2">
      <c r="A422" s="8" t="s">
        <v>797</v>
      </c>
      <c r="B422" s="1" t="s">
        <v>284</v>
      </c>
      <c r="C422" s="1"/>
      <c r="D422" s="8" t="s">
        <v>245</v>
      </c>
      <c r="E422" s="1">
        <v>0</v>
      </c>
      <c r="F422" s="1"/>
      <c r="G422" s="1">
        <f>E422+F422</f>
        <v>0</v>
      </c>
      <c r="H422" s="1"/>
      <c r="I422" s="1">
        <f>G422-H422</f>
        <v>0</v>
      </c>
      <c r="J422" s="1"/>
      <c r="K422" s="1"/>
      <c r="L422" s="1"/>
      <c r="M422" s="1"/>
      <c r="N422" s="1"/>
      <c r="O422" s="1"/>
      <c r="P422" s="1"/>
      <c r="Q422" s="1"/>
    </row>
    <row r="423" spans="1:24" s="35" customFormat="1" x14ac:dyDescent="0.2">
      <c r="A423" s="8" t="s">
        <v>798</v>
      </c>
      <c r="B423" s="1" t="s">
        <v>285</v>
      </c>
      <c r="C423" s="1"/>
      <c r="D423" s="8" t="s">
        <v>245</v>
      </c>
      <c r="E423" s="1">
        <v>0</v>
      </c>
      <c r="F423" s="1"/>
      <c r="G423" s="1">
        <f t="shared" ref="G423:G429" si="20">E423+F423</f>
        <v>0</v>
      </c>
      <c r="H423" s="1"/>
      <c r="I423" s="1">
        <f t="shared" ref="I423:I429" si="21">G423-H423</f>
        <v>0</v>
      </c>
      <c r="J423" s="1"/>
      <c r="K423" s="1"/>
      <c r="L423" s="1"/>
      <c r="M423" s="1"/>
      <c r="N423" s="1"/>
      <c r="O423" s="1"/>
      <c r="P423" s="1"/>
      <c r="Q423" s="1"/>
    </row>
    <row r="424" spans="1:24" x14ac:dyDescent="0.2">
      <c r="A424" s="8" t="s">
        <v>799</v>
      </c>
      <c r="B424" s="1" t="s">
        <v>297</v>
      </c>
      <c r="C424" s="1"/>
      <c r="D424" s="8" t="s">
        <v>245</v>
      </c>
      <c r="E424" s="1">
        <v>0</v>
      </c>
      <c r="F424" s="1"/>
      <c r="G424" s="1">
        <f t="shared" si="20"/>
        <v>0</v>
      </c>
      <c r="H424" s="36"/>
      <c r="I424" s="1">
        <f t="shared" si="21"/>
        <v>0</v>
      </c>
      <c r="J424" s="1"/>
      <c r="K424" s="1"/>
      <c r="L424" s="1"/>
      <c r="M424" s="1"/>
      <c r="N424" s="1"/>
      <c r="O424" s="1"/>
      <c r="P424" s="1"/>
      <c r="Q424" s="1"/>
    </row>
    <row r="425" spans="1:24" x14ac:dyDescent="0.2">
      <c r="A425" s="8" t="s">
        <v>800</v>
      </c>
      <c r="B425" s="6" t="s">
        <v>298</v>
      </c>
      <c r="C425" s="6"/>
      <c r="D425" s="8" t="s">
        <v>157</v>
      </c>
      <c r="E425" s="1">
        <v>0</v>
      </c>
      <c r="F425" s="1"/>
      <c r="G425" s="1">
        <f t="shared" si="20"/>
        <v>0</v>
      </c>
      <c r="H425" s="1"/>
      <c r="I425" s="1">
        <f t="shared" si="21"/>
        <v>0</v>
      </c>
      <c r="J425" s="1"/>
      <c r="K425" s="1"/>
      <c r="L425" s="1"/>
      <c r="M425" s="1"/>
      <c r="N425" s="1"/>
      <c r="O425" s="1"/>
      <c r="P425" s="1"/>
      <c r="Q425" s="1"/>
    </row>
    <row r="426" spans="1:24" x14ac:dyDescent="0.2">
      <c r="A426" s="8" t="s">
        <v>801</v>
      </c>
      <c r="B426" s="1" t="s">
        <v>299</v>
      </c>
      <c r="C426" s="1"/>
      <c r="D426" s="8" t="s">
        <v>22</v>
      </c>
      <c r="E426" s="1">
        <v>0</v>
      </c>
      <c r="F426" s="1"/>
      <c r="G426" s="1">
        <f t="shared" si="20"/>
        <v>0</v>
      </c>
      <c r="H426" s="1"/>
      <c r="I426" s="1">
        <f t="shared" si="21"/>
        <v>0</v>
      </c>
      <c r="J426" s="1"/>
      <c r="K426" s="1"/>
      <c r="L426" s="1"/>
      <c r="M426" s="1"/>
      <c r="N426" s="1"/>
      <c r="O426" s="1"/>
      <c r="P426" s="1"/>
      <c r="Q426" s="1"/>
    </row>
    <row r="427" spans="1:24" x14ac:dyDescent="0.2">
      <c r="A427" s="8" t="s">
        <v>802</v>
      </c>
      <c r="B427" s="1" t="s">
        <v>301</v>
      </c>
      <c r="C427" s="1"/>
      <c r="D427" s="8" t="s">
        <v>245</v>
      </c>
      <c r="E427" s="1">
        <v>0</v>
      </c>
      <c r="F427" s="1"/>
      <c r="G427" s="1">
        <f t="shared" si="20"/>
        <v>0</v>
      </c>
      <c r="H427" s="1"/>
      <c r="I427" s="1">
        <f t="shared" si="21"/>
        <v>0</v>
      </c>
      <c r="J427" s="1"/>
      <c r="K427" s="1"/>
      <c r="L427" s="1"/>
      <c r="M427" s="1"/>
      <c r="N427" s="1"/>
      <c r="O427" s="1"/>
      <c r="P427" s="1"/>
      <c r="Q427" s="1"/>
    </row>
    <row r="428" spans="1:24" x14ac:dyDescent="0.2">
      <c r="A428" s="8" t="s">
        <v>803</v>
      </c>
      <c r="B428" s="1" t="s">
        <v>420</v>
      </c>
      <c r="C428" s="1"/>
      <c r="D428" s="8" t="s">
        <v>20</v>
      </c>
      <c r="E428" s="1">
        <v>0</v>
      </c>
      <c r="F428" s="1"/>
      <c r="G428" s="1">
        <f t="shared" si="20"/>
        <v>0</v>
      </c>
      <c r="H428" s="1"/>
      <c r="I428" s="1">
        <f t="shared" si="21"/>
        <v>0</v>
      </c>
      <c r="J428" s="1"/>
      <c r="K428" s="1"/>
      <c r="L428" s="1"/>
      <c r="M428" s="1"/>
      <c r="N428" s="1"/>
      <c r="O428" s="1"/>
      <c r="P428" s="1"/>
      <c r="Q428" s="1"/>
    </row>
    <row r="429" spans="1:24" x14ac:dyDescent="0.2">
      <c r="A429" s="8" t="s">
        <v>804</v>
      </c>
      <c r="B429" s="1" t="s">
        <v>805</v>
      </c>
      <c r="C429" s="1"/>
      <c r="D429" s="8" t="s">
        <v>764</v>
      </c>
      <c r="E429" s="1">
        <v>0</v>
      </c>
      <c r="F429" s="1"/>
      <c r="G429" s="1">
        <f t="shared" si="20"/>
        <v>0</v>
      </c>
      <c r="H429" s="1"/>
      <c r="I429" s="1">
        <f t="shared" si="21"/>
        <v>0</v>
      </c>
      <c r="J429" s="1"/>
      <c r="K429" s="1"/>
      <c r="L429" s="1"/>
      <c r="M429" s="1"/>
      <c r="N429" s="1"/>
      <c r="O429" s="1"/>
      <c r="P429" s="1"/>
      <c r="Q429" s="1"/>
    </row>
    <row r="430" spans="1:24" x14ac:dyDescent="0.2">
      <c r="A430" s="39"/>
      <c r="B430" s="1"/>
      <c r="C430" s="1"/>
      <c r="D430" s="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24" x14ac:dyDescent="0.2">
      <c r="A431" s="8"/>
      <c r="B431" s="1"/>
      <c r="C431" s="1"/>
      <c r="D431" s="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24" x14ac:dyDescent="0.2">
      <c r="A432" s="1"/>
      <c r="B432" s="59" t="s">
        <v>806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x14ac:dyDescent="0.2">
      <c r="A433" s="8" t="s">
        <v>807</v>
      </c>
      <c r="B433" s="1" t="s">
        <v>306</v>
      </c>
      <c r="C433" s="1"/>
      <c r="D433" s="8" t="s">
        <v>20</v>
      </c>
      <c r="E433" s="1">
        <v>0</v>
      </c>
      <c r="F433" s="1"/>
      <c r="G433" s="1">
        <f>E433+F433</f>
        <v>0</v>
      </c>
      <c r="H433" s="1"/>
      <c r="I433" s="1">
        <f>G433-H433</f>
        <v>0</v>
      </c>
      <c r="J433" s="1"/>
      <c r="K433" s="1"/>
      <c r="L433" s="1"/>
      <c r="M433" s="1"/>
      <c r="N433" s="1"/>
      <c r="O433" s="1"/>
      <c r="P433" s="1"/>
      <c r="Q433" s="1"/>
    </row>
    <row r="434" spans="1:17" x14ac:dyDescent="0.2">
      <c r="A434" s="8" t="s">
        <v>808</v>
      </c>
      <c r="B434" s="1" t="s">
        <v>307</v>
      </c>
      <c r="C434" s="1"/>
      <c r="D434" s="8" t="s">
        <v>20</v>
      </c>
      <c r="E434" s="1">
        <v>0</v>
      </c>
      <c r="F434" s="1"/>
      <c r="G434" s="1">
        <f t="shared" ref="G434:G497" si="22">E434+F434</f>
        <v>0</v>
      </c>
      <c r="H434" s="1"/>
      <c r="I434" s="1">
        <f t="shared" ref="I434:I497" si="23">G434-H434</f>
        <v>0</v>
      </c>
      <c r="J434" s="1"/>
      <c r="K434" s="1"/>
      <c r="L434" s="1"/>
      <c r="M434" s="1"/>
      <c r="N434" s="1"/>
      <c r="O434" s="1"/>
      <c r="P434" s="1"/>
      <c r="Q434" s="1"/>
    </row>
    <row r="435" spans="1:17" x14ac:dyDescent="0.2">
      <c r="A435" s="8" t="s">
        <v>809</v>
      </c>
      <c r="B435" s="1" t="s">
        <v>308</v>
      </c>
      <c r="C435" s="1"/>
      <c r="D435" s="8" t="s">
        <v>20</v>
      </c>
      <c r="E435" s="1">
        <v>0</v>
      </c>
      <c r="F435" s="1"/>
      <c r="G435" s="1">
        <f t="shared" si="22"/>
        <v>0</v>
      </c>
      <c r="H435" s="1"/>
      <c r="I435" s="1">
        <f t="shared" si="23"/>
        <v>0</v>
      </c>
      <c r="J435" s="1"/>
      <c r="K435" s="1"/>
      <c r="L435" s="1"/>
      <c r="M435" s="1"/>
      <c r="N435" s="1"/>
      <c r="O435" s="1"/>
      <c r="P435" s="1"/>
      <c r="Q435" s="1"/>
    </row>
    <row r="436" spans="1:17" x14ac:dyDescent="0.2">
      <c r="A436" s="8" t="s">
        <v>810</v>
      </c>
      <c r="B436" s="6" t="s">
        <v>309</v>
      </c>
      <c r="C436" s="6"/>
      <c r="D436" s="8" t="s">
        <v>20</v>
      </c>
      <c r="E436" s="1">
        <v>0</v>
      </c>
      <c r="F436" s="1"/>
      <c r="G436" s="1">
        <f t="shared" si="22"/>
        <v>0</v>
      </c>
      <c r="H436" s="1"/>
      <c r="I436" s="1">
        <f t="shared" si="23"/>
        <v>0</v>
      </c>
      <c r="J436" s="1"/>
      <c r="K436" s="1"/>
      <c r="L436" s="1"/>
      <c r="M436" s="1"/>
      <c r="N436" s="1"/>
      <c r="O436" s="1"/>
      <c r="P436" s="1"/>
      <c r="Q436" s="1"/>
    </row>
    <row r="437" spans="1:17" x14ac:dyDescent="0.2">
      <c r="A437" s="8" t="s">
        <v>811</v>
      </c>
      <c r="B437" s="1" t="s">
        <v>310</v>
      </c>
      <c r="C437" s="1"/>
      <c r="D437" s="8" t="s">
        <v>20</v>
      </c>
      <c r="E437" s="1">
        <v>0</v>
      </c>
      <c r="F437" s="1"/>
      <c r="G437" s="1">
        <f t="shared" si="22"/>
        <v>0</v>
      </c>
      <c r="H437" s="1"/>
      <c r="I437" s="1">
        <f t="shared" si="23"/>
        <v>0</v>
      </c>
      <c r="J437" s="1"/>
      <c r="K437" s="1"/>
      <c r="L437" s="1"/>
      <c r="M437" s="1"/>
      <c r="N437" s="1"/>
      <c r="O437" s="1"/>
      <c r="P437" s="1"/>
      <c r="Q437" s="1"/>
    </row>
    <row r="438" spans="1:17" x14ac:dyDescent="0.2">
      <c r="A438" s="8" t="s">
        <v>812</v>
      </c>
      <c r="B438" s="1" t="s">
        <v>311</v>
      </c>
      <c r="C438" s="1"/>
      <c r="D438" s="8" t="s">
        <v>20</v>
      </c>
      <c r="E438" s="1">
        <v>0</v>
      </c>
      <c r="F438" s="1"/>
      <c r="G438" s="1">
        <f t="shared" si="22"/>
        <v>0</v>
      </c>
      <c r="H438" s="1"/>
      <c r="I438" s="1">
        <f t="shared" si="23"/>
        <v>0</v>
      </c>
      <c r="J438" s="1"/>
      <c r="K438" s="1"/>
      <c r="L438" s="1"/>
      <c r="M438" s="1"/>
      <c r="N438" s="1"/>
      <c r="O438" s="1"/>
      <c r="P438" s="1"/>
      <c r="Q438" s="1"/>
    </row>
    <row r="439" spans="1:17" ht="15.6" customHeight="1" x14ac:dyDescent="0.2">
      <c r="A439" s="8" t="s">
        <v>813</v>
      </c>
      <c r="B439" s="1" t="s">
        <v>312</v>
      </c>
      <c r="C439" s="1"/>
      <c r="D439" s="8" t="s">
        <v>20</v>
      </c>
      <c r="E439" s="1">
        <v>0</v>
      </c>
      <c r="F439" s="1"/>
      <c r="G439" s="1">
        <f t="shared" si="22"/>
        <v>0</v>
      </c>
      <c r="H439" s="1"/>
      <c r="I439" s="1">
        <f t="shared" si="23"/>
        <v>0</v>
      </c>
      <c r="J439" s="1"/>
      <c r="K439" s="1"/>
      <c r="L439" s="1"/>
      <c r="M439" s="1"/>
      <c r="N439" s="1"/>
      <c r="O439" s="1"/>
      <c r="P439" s="1"/>
      <c r="Q439" s="1"/>
    </row>
    <row r="440" spans="1:17" ht="25.5" x14ac:dyDescent="0.2">
      <c r="A440" s="19" t="s">
        <v>814</v>
      </c>
      <c r="B440" s="20" t="s">
        <v>313</v>
      </c>
      <c r="C440" s="1"/>
      <c r="D440" s="8" t="s">
        <v>20</v>
      </c>
      <c r="E440" s="1">
        <v>240</v>
      </c>
      <c r="F440" s="1">
        <v>240</v>
      </c>
      <c r="G440" s="1">
        <f t="shared" si="22"/>
        <v>480</v>
      </c>
      <c r="H440" s="1">
        <v>270</v>
      </c>
      <c r="I440" s="1">
        <f t="shared" si="23"/>
        <v>210</v>
      </c>
      <c r="J440" s="1"/>
      <c r="K440" s="1"/>
      <c r="L440" s="1"/>
      <c r="M440" s="1"/>
      <c r="N440" s="1"/>
      <c r="O440" s="1"/>
      <c r="P440" s="1"/>
      <c r="Q440" s="1"/>
    </row>
    <row r="441" spans="1:17" x14ac:dyDescent="0.2">
      <c r="A441" s="8" t="s">
        <v>815</v>
      </c>
      <c r="B441" s="1" t="s">
        <v>314</v>
      </c>
      <c r="C441" s="1"/>
      <c r="D441" s="8" t="s">
        <v>20</v>
      </c>
      <c r="E441" s="1">
        <v>0</v>
      </c>
      <c r="F441" s="1"/>
      <c r="G441" s="1">
        <f t="shared" si="22"/>
        <v>0</v>
      </c>
      <c r="H441" s="1"/>
      <c r="I441" s="1">
        <f t="shared" si="23"/>
        <v>0</v>
      </c>
      <c r="J441" s="1"/>
      <c r="K441" s="1"/>
      <c r="L441" s="1"/>
      <c r="M441" s="1"/>
      <c r="N441" s="1"/>
      <c r="O441" s="1"/>
      <c r="P441" s="1"/>
      <c r="Q441" s="1"/>
    </row>
    <row r="442" spans="1:17" x14ac:dyDescent="0.2">
      <c r="A442" s="8" t="s">
        <v>816</v>
      </c>
      <c r="B442" s="1" t="s">
        <v>315</v>
      </c>
      <c r="C442" s="1"/>
      <c r="D442" s="8" t="s">
        <v>20</v>
      </c>
      <c r="E442" s="1">
        <v>0</v>
      </c>
      <c r="F442" s="1"/>
      <c r="G442" s="1">
        <f t="shared" si="22"/>
        <v>0</v>
      </c>
      <c r="H442" s="1"/>
      <c r="I442" s="1">
        <f t="shared" si="23"/>
        <v>0</v>
      </c>
      <c r="J442" s="1"/>
      <c r="K442" s="1"/>
      <c r="L442" s="1"/>
      <c r="M442" s="1"/>
      <c r="N442" s="1"/>
      <c r="O442" s="1"/>
      <c r="P442" s="1"/>
      <c r="Q442" s="1"/>
    </row>
    <row r="443" spans="1:17" ht="16.149999999999999" customHeight="1" x14ac:dyDescent="0.2">
      <c r="A443" s="8" t="s">
        <v>817</v>
      </c>
      <c r="B443" s="1" t="s">
        <v>316</v>
      </c>
      <c r="C443" s="1"/>
      <c r="D443" s="8" t="s">
        <v>20</v>
      </c>
      <c r="E443" s="1">
        <v>0</v>
      </c>
      <c r="F443" s="1"/>
      <c r="G443" s="1">
        <f t="shared" si="22"/>
        <v>0</v>
      </c>
      <c r="H443" s="1"/>
      <c r="I443" s="1">
        <f t="shared" si="23"/>
        <v>0</v>
      </c>
      <c r="J443" s="1"/>
      <c r="K443" s="1"/>
      <c r="L443" s="1"/>
      <c r="M443" s="1"/>
      <c r="N443" s="1"/>
      <c r="O443" s="1"/>
      <c r="P443" s="1"/>
      <c r="Q443" s="1"/>
    </row>
    <row r="444" spans="1:17" ht="25.5" x14ac:dyDescent="0.2">
      <c r="A444" s="19" t="s">
        <v>818</v>
      </c>
      <c r="B444" s="20" t="s">
        <v>317</v>
      </c>
      <c r="C444" s="1"/>
      <c r="D444" s="8" t="s">
        <v>20</v>
      </c>
      <c r="E444" s="1">
        <v>0</v>
      </c>
      <c r="F444" s="1"/>
      <c r="G444" s="1">
        <f t="shared" si="22"/>
        <v>0</v>
      </c>
      <c r="H444" s="1"/>
      <c r="I444" s="1">
        <f t="shared" si="23"/>
        <v>0</v>
      </c>
      <c r="J444" s="1"/>
      <c r="K444" s="1"/>
      <c r="L444" s="1"/>
      <c r="M444" s="1"/>
      <c r="N444" s="1"/>
      <c r="O444" s="1"/>
      <c r="P444" s="1"/>
      <c r="Q444" s="1"/>
    </row>
    <row r="445" spans="1:17" x14ac:dyDescent="0.2">
      <c r="A445" s="8" t="s">
        <v>819</v>
      </c>
      <c r="B445" s="1" t="s">
        <v>303</v>
      </c>
      <c r="C445" s="1"/>
      <c r="D445" s="8" t="s">
        <v>20</v>
      </c>
      <c r="E445" s="1">
        <v>0</v>
      </c>
      <c r="F445" s="1"/>
      <c r="G445" s="1">
        <f t="shared" si="22"/>
        <v>0</v>
      </c>
      <c r="H445" s="1"/>
      <c r="I445" s="1">
        <f t="shared" si="23"/>
        <v>0</v>
      </c>
      <c r="J445" s="1"/>
      <c r="K445" s="1"/>
      <c r="L445" s="1"/>
      <c r="M445" s="1"/>
      <c r="N445" s="1"/>
      <c r="O445" s="1"/>
      <c r="P445" s="1"/>
      <c r="Q445" s="1"/>
    </row>
    <row r="446" spans="1:17" x14ac:dyDescent="0.2">
      <c r="A446" s="8" t="s">
        <v>820</v>
      </c>
      <c r="B446" s="1" t="s">
        <v>304</v>
      </c>
      <c r="C446" s="1"/>
      <c r="D446" s="24" t="s">
        <v>290</v>
      </c>
      <c r="E446" s="1">
        <v>0</v>
      </c>
      <c r="F446" s="1"/>
      <c r="G446" s="1">
        <f t="shared" si="22"/>
        <v>0</v>
      </c>
      <c r="H446" s="1"/>
      <c r="I446" s="1">
        <f t="shared" si="23"/>
        <v>0</v>
      </c>
      <c r="J446" s="1"/>
      <c r="K446" s="1"/>
      <c r="L446" s="1"/>
      <c r="M446" s="1"/>
      <c r="N446" s="1"/>
      <c r="O446" s="1"/>
      <c r="P446" s="1"/>
      <c r="Q446" s="1"/>
    </row>
    <row r="447" spans="1:17" x14ac:dyDescent="0.2">
      <c r="A447" s="8" t="s">
        <v>821</v>
      </c>
      <c r="B447" s="1" t="s">
        <v>305</v>
      </c>
      <c r="C447" s="1"/>
      <c r="D447" s="24" t="s">
        <v>290</v>
      </c>
      <c r="E447" s="1">
        <v>0</v>
      </c>
      <c r="F447" s="1"/>
      <c r="G447" s="1">
        <f t="shared" si="22"/>
        <v>0</v>
      </c>
      <c r="H447" s="1"/>
      <c r="I447" s="1">
        <f t="shared" si="23"/>
        <v>0</v>
      </c>
      <c r="J447" s="1"/>
      <c r="K447" s="1"/>
      <c r="L447" s="1"/>
      <c r="M447" s="1"/>
      <c r="N447" s="1"/>
      <c r="O447" s="1"/>
      <c r="P447" s="1"/>
      <c r="Q447" s="1"/>
    </row>
    <row r="448" spans="1:17" x14ac:dyDescent="0.2">
      <c r="A448" s="8" t="s">
        <v>822</v>
      </c>
      <c r="B448" s="1" t="s">
        <v>403</v>
      </c>
      <c r="C448" s="1"/>
      <c r="D448" s="24" t="s">
        <v>20</v>
      </c>
      <c r="E448" s="1">
        <v>0</v>
      </c>
      <c r="F448" s="1"/>
      <c r="G448" s="1">
        <f t="shared" si="22"/>
        <v>0</v>
      </c>
      <c r="H448" s="1"/>
      <c r="I448" s="1">
        <f t="shared" si="23"/>
        <v>0</v>
      </c>
      <c r="J448" s="1"/>
      <c r="K448" s="1"/>
      <c r="L448" s="1"/>
      <c r="M448" s="1"/>
      <c r="N448" s="1"/>
      <c r="O448" s="1"/>
      <c r="P448" s="1"/>
      <c r="Q448" s="1"/>
    </row>
    <row r="449" spans="1:17" x14ac:dyDescent="0.2">
      <c r="A449" s="19" t="s">
        <v>823</v>
      </c>
      <c r="B449" s="6" t="s">
        <v>404</v>
      </c>
      <c r="C449" s="25"/>
      <c r="D449" s="24" t="s">
        <v>20</v>
      </c>
      <c r="E449" s="1">
        <v>0</v>
      </c>
      <c r="F449" s="1"/>
      <c r="G449" s="1">
        <f t="shared" si="22"/>
        <v>0</v>
      </c>
      <c r="H449" s="1"/>
      <c r="I449" s="1">
        <f t="shared" si="23"/>
        <v>0</v>
      </c>
      <c r="J449" s="1"/>
      <c r="K449" s="1"/>
      <c r="L449" s="1"/>
      <c r="M449" s="1"/>
      <c r="N449" s="1"/>
      <c r="O449" s="1"/>
      <c r="P449" s="1"/>
      <c r="Q449" s="1"/>
    </row>
    <row r="450" spans="1:17" x14ac:dyDescent="0.2">
      <c r="A450" s="19" t="s">
        <v>824</v>
      </c>
      <c r="B450" s="6" t="s">
        <v>406</v>
      </c>
      <c r="C450" s="25"/>
      <c r="D450" s="8" t="s">
        <v>20</v>
      </c>
      <c r="E450" s="1">
        <v>0</v>
      </c>
      <c r="F450" s="1">
        <v>500</v>
      </c>
      <c r="G450" s="1">
        <f t="shared" si="22"/>
        <v>500</v>
      </c>
      <c r="H450" s="1"/>
      <c r="I450" s="1">
        <f t="shared" si="23"/>
        <v>500</v>
      </c>
      <c r="J450" s="1"/>
      <c r="K450" s="1"/>
      <c r="L450" s="1"/>
      <c r="M450" s="1"/>
      <c r="N450" s="1"/>
      <c r="O450" s="1"/>
      <c r="P450" s="1"/>
      <c r="Q450" s="1"/>
    </row>
    <row r="451" spans="1:17" x14ac:dyDescent="0.2">
      <c r="A451" s="19" t="s">
        <v>825</v>
      </c>
      <c r="B451" s="6" t="s">
        <v>826</v>
      </c>
      <c r="C451" s="6"/>
      <c r="D451" s="19" t="s">
        <v>20</v>
      </c>
      <c r="E451" s="1">
        <v>0</v>
      </c>
      <c r="F451" s="1">
        <v>72</v>
      </c>
      <c r="G451" s="1">
        <f t="shared" si="22"/>
        <v>72</v>
      </c>
      <c r="H451" s="1"/>
      <c r="I451" s="1">
        <f t="shared" si="23"/>
        <v>72</v>
      </c>
      <c r="J451" s="1"/>
      <c r="K451" s="1"/>
      <c r="L451" s="1"/>
      <c r="M451" s="1"/>
      <c r="N451" s="1"/>
      <c r="O451" s="1"/>
      <c r="P451" s="1"/>
      <c r="Q451" s="1"/>
    </row>
    <row r="452" spans="1:17" x14ac:dyDescent="0.2">
      <c r="A452" s="19" t="s">
        <v>827</v>
      </c>
      <c r="B452" s="11" t="s">
        <v>402</v>
      </c>
      <c r="C452" s="11"/>
      <c r="D452" s="8" t="s">
        <v>20</v>
      </c>
      <c r="E452" s="1">
        <v>0</v>
      </c>
      <c r="F452" s="1"/>
      <c r="G452" s="1">
        <f t="shared" si="22"/>
        <v>0</v>
      </c>
      <c r="H452" s="1"/>
      <c r="I452" s="1">
        <f t="shared" si="23"/>
        <v>0</v>
      </c>
      <c r="J452" s="1"/>
      <c r="K452" s="1"/>
      <c r="L452" s="1"/>
      <c r="M452" s="1"/>
      <c r="N452" s="1"/>
      <c r="O452" s="1"/>
      <c r="P452" s="1"/>
      <c r="Q452" s="1"/>
    </row>
    <row r="453" spans="1:17" x14ac:dyDescent="0.2">
      <c r="A453" s="19" t="s">
        <v>828</v>
      </c>
      <c r="B453" s="11" t="s">
        <v>143</v>
      </c>
      <c r="C453" s="11"/>
      <c r="D453" s="8" t="s">
        <v>332</v>
      </c>
      <c r="E453" s="1">
        <v>0</v>
      </c>
      <c r="F453" s="1"/>
      <c r="G453" s="1">
        <f t="shared" si="22"/>
        <v>0</v>
      </c>
      <c r="H453" s="1"/>
      <c r="I453" s="1">
        <f t="shared" si="23"/>
        <v>0</v>
      </c>
      <c r="J453" s="1"/>
      <c r="K453" s="1"/>
      <c r="L453" s="1"/>
      <c r="M453" s="1"/>
      <c r="N453" s="1"/>
      <c r="O453" s="1"/>
      <c r="P453" s="1"/>
      <c r="Q453" s="1"/>
    </row>
    <row r="454" spans="1:17" x14ac:dyDescent="0.2">
      <c r="A454" s="19" t="s">
        <v>829</v>
      </c>
      <c r="B454" s="11" t="s">
        <v>830</v>
      </c>
      <c r="C454" s="11"/>
      <c r="D454" s="8" t="s">
        <v>764</v>
      </c>
      <c r="E454" s="1">
        <v>0</v>
      </c>
      <c r="F454" s="1">
        <v>100</v>
      </c>
      <c r="G454" s="1">
        <f t="shared" si="22"/>
        <v>100</v>
      </c>
      <c r="H454" s="1">
        <v>100</v>
      </c>
      <c r="I454" s="1">
        <f t="shared" si="23"/>
        <v>0</v>
      </c>
      <c r="J454" s="1"/>
      <c r="K454" s="1"/>
      <c r="L454" s="1"/>
      <c r="M454" s="1"/>
      <c r="N454" s="1"/>
      <c r="O454" s="1"/>
      <c r="P454" s="1"/>
      <c r="Q454" s="1"/>
    </row>
    <row r="455" spans="1:17" x14ac:dyDescent="0.2">
      <c r="A455" s="19" t="s">
        <v>831</v>
      </c>
      <c r="B455" s="11" t="s">
        <v>832</v>
      </c>
      <c r="C455" s="11"/>
      <c r="D455" s="8" t="s">
        <v>764</v>
      </c>
      <c r="E455" s="1">
        <v>0</v>
      </c>
      <c r="F455" s="1"/>
      <c r="G455" s="1">
        <f t="shared" si="22"/>
        <v>0</v>
      </c>
      <c r="H455" s="1"/>
      <c r="I455" s="1">
        <f t="shared" si="23"/>
        <v>0</v>
      </c>
      <c r="J455" s="1"/>
      <c r="K455" s="1"/>
      <c r="L455" s="1"/>
      <c r="M455" s="1"/>
      <c r="N455" s="1"/>
      <c r="O455" s="1"/>
      <c r="P455" s="1"/>
      <c r="Q455" s="1"/>
    </row>
    <row r="456" spans="1:17" x14ac:dyDescent="0.2">
      <c r="A456" s="19" t="s">
        <v>833</v>
      </c>
      <c r="B456" s="11" t="s">
        <v>834</v>
      </c>
      <c r="C456" s="1"/>
      <c r="D456" s="8" t="s">
        <v>20</v>
      </c>
      <c r="E456" s="1">
        <v>0</v>
      </c>
      <c r="F456" s="1">
        <v>10</v>
      </c>
      <c r="G456" s="1">
        <f t="shared" si="22"/>
        <v>10</v>
      </c>
      <c r="H456" s="1"/>
      <c r="I456" s="1">
        <f t="shared" si="23"/>
        <v>10</v>
      </c>
      <c r="J456" s="1"/>
      <c r="K456" s="1"/>
      <c r="L456" s="1"/>
      <c r="M456" s="1"/>
      <c r="N456" s="1"/>
      <c r="O456" s="1"/>
      <c r="P456" s="1"/>
      <c r="Q456" s="1"/>
    </row>
    <row r="457" spans="1:17" x14ac:dyDescent="0.2">
      <c r="A457" s="19" t="s">
        <v>835</v>
      </c>
      <c r="B457" s="11" t="s">
        <v>836</v>
      </c>
      <c r="C457" s="1"/>
      <c r="D457" s="8" t="s">
        <v>20</v>
      </c>
      <c r="E457" s="1">
        <v>0</v>
      </c>
      <c r="F457" s="1"/>
      <c r="G457" s="1">
        <f t="shared" si="22"/>
        <v>0</v>
      </c>
      <c r="H457" s="1"/>
      <c r="I457" s="1">
        <f t="shared" si="23"/>
        <v>0</v>
      </c>
      <c r="J457" s="1"/>
      <c r="K457" s="1"/>
      <c r="L457" s="1"/>
      <c r="M457" s="1"/>
      <c r="N457" s="1"/>
      <c r="O457" s="1"/>
      <c r="P457" s="1"/>
      <c r="Q457" s="1"/>
    </row>
    <row r="458" spans="1:17" x14ac:dyDescent="0.2">
      <c r="A458" s="19" t="s">
        <v>837</v>
      </c>
      <c r="B458" s="11" t="s">
        <v>838</v>
      </c>
      <c r="C458" s="1"/>
      <c r="D458" s="8" t="s">
        <v>764</v>
      </c>
      <c r="E458" s="1">
        <v>0</v>
      </c>
      <c r="F458" s="1"/>
      <c r="G458" s="1">
        <f t="shared" si="22"/>
        <v>0</v>
      </c>
      <c r="H458" s="1"/>
      <c r="I458" s="1">
        <f t="shared" si="23"/>
        <v>0</v>
      </c>
      <c r="J458" s="1"/>
      <c r="K458" s="1"/>
      <c r="L458" s="1"/>
      <c r="M458" s="1"/>
      <c r="N458" s="1"/>
      <c r="O458" s="1"/>
      <c r="P458" s="1"/>
      <c r="Q458" s="1"/>
    </row>
    <row r="459" spans="1:17" x14ac:dyDescent="0.2">
      <c r="A459" s="19" t="s">
        <v>839</v>
      </c>
      <c r="B459" s="1" t="s">
        <v>840</v>
      </c>
      <c r="C459" s="1"/>
      <c r="D459" s="8" t="s">
        <v>764</v>
      </c>
      <c r="E459" s="1">
        <v>0</v>
      </c>
      <c r="F459" s="1"/>
      <c r="G459" s="1">
        <f t="shared" si="22"/>
        <v>0</v>
      </c>
      <c r="H459" s="1"/>
      <c r="I459" s="1">
        <f t="shared" si="23"/>
        <v>0</v>
      </c>
      <c r="J459" s="1"/>
      <c r="K459" s="1"/>
      <c r="L459" s="1"/>
      <c r="M459" s="1"/>
      <c r="N459" s="1"/>
      <c r="O459" s="1"/>
      <c r="P459" s="1"/>
      <c r="Q459" s="1"/>
    </row>
    <row r="460" spans="1:17" x14ac:dyDescent="0.2">
      <c r="A460" s="19" t="s">
        <v>841</v>
      </c>
      <c r="B460" s="1" t="s">
        <v>842</v>
      </c>
      <c r="C460" s="1"/>
      <c r="D460" s="8" t="s">
        <v>405</v>
      </c>
      <c r="E460" s="1">
        <v>0</v>
      </c>
      <c r="F460" s="1"/>
      <c r="G460" s="1">
        <f t="shared" si="22"/>
        <v>0</v>
      </c>
      <c r="H460" s="1"/>
      <c r="I460" s="1">
        <f t="shared" si="23"/>
        <v>0</v>
      </c>
      <c r="J460" s="1"/>
      <c r="K460" s="1"/>
      <c r="L460" s="1"/>
      <c r="M460" s="1"/>
      <c r="N460" s="1"/>
      <c r="O460" s="1"/>
      <c r="P460" s="1"/>
      <c r="Q460" s="1"/>
    </row>
    <row r="461" spans="1:17" x14ac:dyDescent="0.2">
      <c r="A461" s="19" t="s">
        <v>843</v>
      </c>
      <c r="B461" s="1" t="s">
        <v>844</v>
      </c>
      <c r="C461" s="1"/>
      <c r="D461" s="8" t="s">
        <v>764</v>
      </c>
      <c r="E461" s="1">
        <v>0</v>
      </c>
      <c r="F461" s="1"/>
      <c r="G461" s="1">
        <f t="shared" si="22"/>
        <v>0</v>
      </c>
      <c r="H461" s="1"/>
      <c r="I461" s="1">
        <f t="shared" si="23"/>
        <v>0</v>
      </c>
      <c r="J461" s="1"/>
      <c r="K461" s="1"/>
      <c r="L461" s="1"/>
      <c r="M461" s="1"/>
      <c r="N461" s="1"/>
      <c r="O461" s="1"/>
      <c r="P461" s="1"/>
      <c r="Q461" s="1"/>
    </row>
    <row r="462" spans="1:17" x14ac:dyDescent="0.2">
      <c r="A462" s="19" t="s">
        <v>845</v>
      </c>
      <c r="B462" s="1" t="s">
        <v>846</v>
      </c>
      <c r="C462" s="1"/>
      <c r="D462" s="8" t="s">
        <v>847</v>
      </c>
      <c r="E462" s="1">
        <v>0</v>
      </c>
      <c r="F462" s="1"/>
      <c r="G462" s="1">
        <f t="shared" si="22"/>
        <v>0</v>
      </c>
      <c r="H462" s="1"/>
      <c r="I462" s="1">
        <f t="shared" si="23"/>
        <v>0</v>
      </c>
      <c r="J462" s="1"/>
      <c r="K462" s="1"/>
      <c r="L462" s="1"/>
      <c r="M462" s="1"/>
      <c r="N462" s="1"/>
      <c r="O462" s="1"/>
      <c r="P462" s="1"/>
      <c r="Q462" s="1"/>
    </row>
    <row r="463" spans="1:17" x14ac:dyDescent="0.2">
      <c r="A463" s="8" t="s">
        <v>1026</v>
      </c>
      <c r="B463" s="1" t="s">
        <v>1027</v>
      </c>
      <c r="C463" s="1"/>
      <c r="D463" s="8" t="s">
        <v>764</v>
      </c>
      <c r="E463" s="1">
        <v>0</v>
      </c>
      <c r="F463" s="1"/>
      <c r="G463" s="1">
        <f t="shared" si="22"/>
        <v>0</v>
      </c>
      <c r="H463" s="1"/>
      <c r="I463" s="1">
        <f t="shared" si="23"/>
        <v>0</v>
      </c>
      <c r="J463" s="1"/>
      <c r="K463" s="1"/>
      <c r="L463" s="1"/>
      <c r="M463" s="1"/>
      <c r="N463" s="1"/>
      <c r="O463" s="1"/>
      <c r="P463" s="1"/>
      <c r="Q463" s="1"/>
    </row>
    <row r="464" spans="1:17" x14ac:dyDescent="0.2">
      <c r="A464" s="44"/>
      <c r="B464" s="18"/>
      <c r="C464" s="18"/>
      <c r="D464" s="2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1:17" x14ac:dyDescent="0.2">
      <c r="A465" s="44"/>
      <c r="B465" s="15" t="s">
        <v>848</v>
      </c>
      <c r="C465" s="18"/>
      <c r="D465" s="2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1:17" x14ac:dyDescent="0.2">
      <c r="A466" s="19" t="s">
        <v>849</v>
      </c>
      <c r="B466" s="1" t="s">
        <v>289</v>
      </c>
      <c r="C466" s="1"/>
      <c r="D466" s="8" t="s">
        <v>290</v>
      </c>
      <c r="E466" s="1">
        <v>0</v>
      </c>
      <c r="F466" s="1"/>
      <c r="G466" s="1">
        <f t="shared" si="22"/>
        <v>0</v>
      </c>
      <c r="H466" s="1"/>
      <c r="I466" s="1">
        <f t="shared" si="23"/>
        <v>0</v>
      </c>
      <c r="J466" s="1"/>
      <c r="K466" s="1"/>
      <c r="L466" s="1"/>
      <c r="M466" s="1"/>
      <c r="N466" s="1"/>
      <c r="O466" s="1"/>
      <c r="P466" s="1"/>
      <c r="Q466" s="1"/>
    </row>
    <row r="467" spans="1:17" x14ac:dyDescent="0.2">
      <c r="A467" s="19" t="s">
        <v>850</v>
      </c>
      <c r="B467" s="1" t="s">
        <v>291</v>
      </c>
      <c r="C467" s="1"/>
      <c r="D467" s="8" t="s">
        <v>290</v>
      </c>
      <c r="E467" s="1">
        <v>0</v>
      </c>
      <c r="F467" s="1"/>
      <c r="G467" s="1">
        <f t="shared" si="22"/>
        <v>0</v>
      </c>
      <c r="H467" s="1"/>
      <c r="I467" s="1">
        <f t="shared" si="23"/>
        <v>0</v>
      </c>
      <c r="J467" s="1"/>
      <c r="K467" s="1"/>
      <c r="L467" s="1"/>
      <c r="M467" s="1"/>
      <c r="N467" s="1"/>
      <c r="O467" s="1"/>
      <c r="P467" s="1"/>
      <c r="Q467" s="1"/>
    </row>
    <row r="468" spans="1:17" x14ac:dyDescent="0.2">
      <c r="A468" s="19" t="s">
        <v>851</v>
      </c>
      <c r="B468" s="1" t="s">
        <v>292</v>
      </c>
      <c r="C468" s="1"/>
      <c r="D468" s="8" t="s">
        <v>290</v>
      </c>
      <c r="E468" s="1">
        <v>0</v>
      </c>
      <c r="F468" s="1">
        <v>3</v>
      </c>
      <c r="G468" s="1">
        <f t="shared" si="22"/>
        <v>3</v>
      </c>
      <c r="H468" s="1">
        <v>3</v>
      </c>
      <c r="I468" s="1">
        <f t="shared" si="23"/>
        <v>0</v>
      </c>
      <c r="J468" s="1"/>
      <c r="K468" s="1"/>
      <c r="L468" s="1"/>
      <c r="M468" s="1"/>
      <c r="N468" s="1"/>
      <c r="O468" s="1"/>
      <c r="P468" s="1"/>
      <c r="Q468" s="1"/>
    </row>
    <row r="469" spans="1:17" x14ac:dyDescent="0.2">
      <c r="A469" s="19" t="s">
        <v>852</v>
      </c>
      <c r="B469" s="1" t="s">
        <v>293</v>
      </c>
      <c r="C469" s="1"/>
      <c r="D469" s="8" t="s">
        <v>290</v>
      </c>
      <c r="E469" s="1">
        <v>0</v>
      </c>
      <c r="F469" s="1"/>
      <c r="G469" s="1">
        <f t="shared" si="22"/>
        <v>0</v>
      </c>
      <c r="H469" s="1"/>
      <c r="I469" s="1">
        <f t="shared" si="23"/>
        <v>0</v>
      </c>
      <c r="J469" s="1"/>
      <c r="K469" s="1"/>
      <c r="L469" s="1"/>
      <c r="M469" s="1"/>
      <c r="N469" s="1"/>
      <c r="O469" s="1"/>
      <c r="P469" s="1"/>
      <c r="Q469" s="1"/>
    </row>
    <row r="470" spans="1:17" x14ac:dyDescent="0.2">
      <c r="A470" s="19" t="s">
        <v>853</v>
      </c>
      <c r="B470" s="1" t="s">
        <v>294</v>
      </c>
      <c r="C470" s="1"/>
      <c r="D470" s="8" t="s">
        <v>245</v>
      </c>
      <c r="E470" s="1">
        <v>64</v>
      </c>
      <c r="F470" s="1"/>
      <c r="G470" s="1">
        <f t="shared" si="22"/>
        <v>64</v>
      </c>
      <c r="H470" s="1"/>
      <c r="I470" s="1">
        <f t="shared" si="23"/>
        <v>64</v>
      </c>
      <c r="J470" s="1"/>
      <c r="K470" s="1"/>
      <c r="L470" s="1"/>
      <c r="M470" s="1"/>
      <c r="N470" s="1"/>
      <c r="O470" s="1"/>
      <c r="P470" s="1"/>
      <c r="Q470" s="1"/>
    </row>
    <row r="471" spans="1:17" x14ac:dyDescent="0.2">
      <c r="A471" s="19" t="s">
        <v>854</v>
      </c>
      <c r="B471" s="1" t="s">
        <v>826</v>
      </c>
      <c r="C471" s="1"/>
      <c r="D471" s="8" t="s">
        <v>20</v>
      </c>
      <c r="E471" s="1">
        <v>0</v>
      </c>
      <c r="F471" s="1"/>
      <c r="G471" s="1">
        <f t="shared" si="22"/>
        <v>0</v>
      </c>
      <c r="H471" s="1"/>
      <c r="I471" s="1">
        <f t="shared" si="23"/>
        <v>0</v>
      </c>
      <c r="J471" s="1"/>
      <c r="K471" s="1"/>
      <c r="L471" s="1"/>
      <c r="M471" s="1"/>
      <c r="N471" s="1"/>
      <c r="O471" s="1"/>
      <c r="P471" s="1"/>
      <c r="Q471" s="1"/>
    </row>
    <row r="472" spans="1:17" x14ac:dyDescent="0.2">
      <c r="A472" s="19" t="s">
        <v>855</v>
      </c>
      <c r="B472" s="1" t="s">
        <v>302</v>
      </c>
      <c r="C472" s="1"/>
      <c r="D472" s="8" t="s">
        <v>28</v>
      </c>
      <c r="E472" s="1">
        <v>0</v>
      </c>
      <c r="F472" s="1"/>
      <c r="G472" s="1">
        <f t="shared" si="22"/>
        <v>0</v>
      </c>
      <c r="H472" s="1"/>
      <c r="I472" s="1">
        <f t="shared" si="23"/>
        <v>0</v>
      </c>
      <c r="J472" s="1"/>
      <c r="K472" s="1"/>
      <c r="L472" s="1"/>
      <c r="M472" s="1"/>
      <c r="N472" s="1"/>
      <c r="O472" s="1"/>
      <c r="P472" s="1"/>
      <c r="Q472" s="1"/>
    </row>
    <row r="473" spans="1:17" x14ac:dyDescent="0.2">
      <c r="A473" s="19" t="s">
        <v>856</v>
      </c>
      <c r="B473" s="1" t="s">
        <v>405</v>
      </c>
      <c r="C473" s="1"/>
      <c r="D473" s="8" t="s">
        <v>418</v>
      </c>
      <c r="E473" s="1">
        <v>0</v>
      </c>
      <c r="F473" s="1">
        <v>350</v>
      </c>
      <c r="G473" s="1">
        <f t="shared" si="22"/>
        <v>350</v>
      </c>
      <c r="H473" s="1">
        <v>150</v>
      </c>
      <c r="I473" s="1">
        <f t="shared" si="23"/>
        <v>200</v>
      </c>
      <c r="J473" s="1"/>
      <c r="K473" s="1"/>
      <c r="L473" s="1"/>
      <c r="M473" s="1"/>
      <c r="N473" s="1"/>
      <c r="O473" s="1"/>
      <c r="P473" s="1"/>
      <c r="Q473" s="1"/>
    </row>
    <row r="474" spans="1:17" x14ac:dyDescent="0.2">
      <c r="A474" s="19" t="s">
        <v>857</v>
      </c>
      <c r="B474" s="1" t="s">
        <v>858</v>
      </c>
      <c r="C474" s="1"/>
      <c r="D474" s="8" t="s">
        <v>20</v>
      </c>
      <c r="E474" s="1">
        <v>0</v>
      </c>
      <c r="F474" s="1">
        <v>2</v>
      </c>
      <c r="G474" s="1">
        <f t="shared" si="22"/>
        <v>2</v>
      </c>
      <c r="H474" s="1">
        <v>1</v>
      </c>
      <c r="I474" s="1">
        <f t="shared" si="23"/>
        <v>1</v>
      </c>
      <c r="J474" s="1"/>
      <c r="K474" s="1"/>
      <c r="L474" s="1"/>
      <c r="M474" s="1"/>
      <c r="N474" s="1"/>
      <c r="O474" s="1"/>
      <c r="P474" s="1"/>
      <c r="Q474" s="1"/>
    </row>
    <row r="475" spans="1:17" x14ac:dyDescent="0.2">
      <c r="A475" s="19" t="s">
        <v>859</v>
      </c>
      <c r="B475" s="1" t="s">
        <v>860</v>
      </c>
      <c r="C475" s="1"/>
      <c r="D475" s="8" t="s">
        <v>399</v>
      </c>
      <c r="E475" s="1">
        <v>0</v>
      </c>
      <c r="F475" s="1"/>
      <c r="G475" s="1">
        <f t="shared" si="22"/>
        <v>0</v>
      </c>
      <c r="H475" s="1"/>
      <c r="I475" s="1">
        <f t="shared" si="23"/>
        <v>0</v>
      </c>
      <c r="J475" s="1"/>
      <c r="K475" s="1"/>
      <c r="L475" s="1"/>
      <c r="M475" s="1"/>
      <c r="N475" s="1"/>
      <c r="O475" s="1"/>
      <c r="P475" s="1"/>
      <c r="Q475" s="1"/>
    </row>
    <row r="476" spans="1:17" x14ac:dyDescent="0.2">
      <c r="A476" s="19" t="s">
        <v>861</v>
      </c>
      <c r="B476" s="1" t="s">
        <v>862</v>
      </c>
      <c r="C476" s="1"/>
      <c r="D476" s="8" t="s">
        <v>399</v>
      </c>
      <c r="E476" s="1">
        <v>0</v>
      </c>
      <c r="F476" s="1"/>
      <c r="G476" s="1">
        <f t="shared" si="22"/>
        <v>0</v>
      </c>
      <c r="H476" s="1"/>
      <c r="I476" s="1">
        <f t="shared" si="23"/>
        <v>0</v>
      </c>
      <c r="J476" s="1"/>
      <c r="K476" s="1"/>
      <c r="L476" s="1"/>
      <c r="M476" s="1"/>
      <c r="N476" s="1"/>
      <c r="O476" s="1"/>
      <c r="P476" s="1"/>
      <c r="Q476" s="1"/>
    </row>
    <row r="477" spans="1:17" x14ac:dyDescent="0.2">
      <c r="A477" s="19" t="s">
        <v>863</v>
      </c>
      <c r="B477" s="1" t="s">
        <v>864</v>
      </c>
      <c r="C477" s="1"/>
      <c r="D477" s="8" t="s">
        <v>245</v>
      </c>
      <c r="E477" s="1">
        <v>0</v>
      </c>
      <c r="F477" s="1"/>
      <c r="G477" s="1">
        <f t="shared" si="22"/>
        <v>0</v>
      </c>
      <c r="H477" s="1"/>
      <c r="I477" s="1">
        <f t="shared" si="23"/>
        <v>0</v>
      </c>
      <c r="J477" s="1"/>
      <c r="K477" s="1"/>
      <c r="L477" s="1"/>
      <c r="M477" s="1"/>
      <c r="N477" s="1"/>
      <c r="O477" s="1"/>
      <c r="P477" s="1"/>
      <c r="Q477" s="1"/>
    </row>
    <row r="478" spans="1:17" x14ac:dyDescent="0.2">
      <c r="A478" s="19" t="s">
        <v>865</v>
      </c>
      <c r="B478" s="1" t="s">
        <v>427</v>
      </c>
      <c r="C478" s="1"/>
      <c r="D478" s="8" t="s">
        <v>332</v>
      </c>
      <c r="E478" s="1">
        <v>0</v>
      </c>
      <c r="F478" s="1">
        <v>8</v>
      </c>
      <c r="G478" s="1">
        <f t="shared" si="22"/>
        <v>8</v>
      </c>
      <c r="H478" s="1"/>
      <c r="I478" s="1">
        <f t="shared" si="23"/>
        <v>8</v>
      </c>
      <c r="J478" s="1"/>
      <c r="K478" s="1"/>
      <c r="L478" s="1"/>
      <c r="M478" s="1"/>
      <c r="N478" s="1"/>
      <c r="O478" s="1"/>
      <c r="P478" s="1"/>
      <c r="Q478" s="1"/>
    </row>
    <row r="479" spans="1:17" x14ac:dyDescent="0.2">
      <c r="A479" s="19" t="s">
        <v>866</v>
      </c>
      <c r="B479" s="1" t="s">
        <v>867</v>
      </c>
      <c r="C479" s="1"/>
      <c r="D479" s="8" t="s">
        <v>399</v>
      </c>
      <c r="E479" s="1">
        <v>0</v>
      </c>
      <c r="F479" s="1"/>
      <c r="G479" s="1">
        <f t="shared" si="22"/>
        <v>0</v>
      </c>
      <c r="H479" s="1"/>
      <c r="I479" s="1">
        <f t="shared" si="23"/>
        <v>0</v>
      </c>
      <c r="J479" s="1"/>
      <c r="K479" s="1"/>
      <c r="L479" s="1"/>
      <c r="M479" s="1"/>
      <c r="N479" s="1"/>
      <c r="O479" s="1"/>
      <c r="P479" s="1"/>
      <c r="Q479" s="1"/>
    </row>
    <row r="480" spans="1:17" x14ac:dyDescent="0.2">
      <c r="A480" s="19" t="s">
        <v>868</v>
      </c>
      <c r="B480" s="1" t="s">
        <v>425</v>
      </c>
      <c r="C480" s="1"/>
      <c r="D480" s="8" t="s">
        <v>399</v>
      </c>
      <c r="E480" s="1">
        <v>0</v>
      </c>
      <c r="F480" s="1"/>
      <c r="G480" s="1">
        <f t="shared" si="22"/>
        <v>0</v>
      </c>
      <c r="H480" s="1"/>
      <c r="I480" s="1">
        <f t="shared" si="23"/>
        <v>0</v>
      </c>
      <c r="J480" s="1"/>
      <c r="K480" s="1"/>
      <c r="L480" s="1"/>
      <c r="M480" s="1"/>
      <c r="N480" s="1"/>
      <c r="O480" s="1"/>
      <c r="P480" s="1"/>
      <c r="Q480" s="1"/>
    </row>
    <row r="481" spans="1:17" x14ac:dyDescent="0.2">
      <c r="A481" s="19" t="s">
        <v>869</v>
      </c>
      <c r="B481" s="1" t="s">
        <v>870</v>
      </c>
      <c r="C481" s="1"/>
      <c r="D481" s="8" t="s">
        <v>399</v>
      </c>
      <c r="E481" s="1">
        <v>0</v>
      </c>
      <c r="F481" s="1"/>
      <c r="G481" s="1">
        <f t="shared" si="22"/>
        <v>0</v>
      </c>
      <c r="H481" s="1"/>
      <c r="I481" s="1">
        <f t="shared" si="23"/>
        <v>0</v>
      </c>
      <c r="J481" s="1"/>
      <c r="K481" s="1"/>
      <c r="L481" s="1"/>
      <c r="M481" s="1"/>
      <c r="N481" s="1"/>
      <c r="O481" s="1"/>
      <c r="P481" s="1"/>
      <c r="Q481" s="1"/>
    </row>
    <row r="482" spans="1:17" x14ac:dyDescent="0.2">
      <c r="A482" s="19" t="s">
        <v>871</v>
      </c>
      <c r="B482" s="1" t="s">
        <v>872</v>
      </c>
      <c r="C482" s="1"/>
      <c r="D482" s="8" t="s">
        <v>20</v>
      </c>
      <c r="E482" s="1">
        <v>0</v>
      </c>
      <c r="F482" s="1"/>
      <c r="G482" s="1">
        <f t="shared" si="22"/>
        <v>0</v>
      </c>
      <c r="H482" s="1"/>
      <c r="I482" s="1">
        <f t="shared" si="23"/>
        <v>0</v>
      </c>
      <c r="J482" s="1"/>
      <c r="K482" s="1"/>
      <c r="L482" s="1"/>
      <c r="M482" s="1"/>
      <c r="N482" s="1"/>
      <c r="O482" s="1"/>
      <c r="P482" s="1"/>
      <c r="Q482" s="1"/>
    </row>
    <row r="483" spans="1:17" x14ac:dyDescent="0.2">
      <c r="A483" s="19" t="s">
        <v>873</v>
      </c>
      <c r="B483" s="1" t="s">
        <v>300</v>
      </c>
      <c r="C483" s="1"/>
      <c r="D483" s="8" t="s">
        <v>20</v>
      </c>
      <c r="E483" s="1">
        <v>0</v>
      </c>
      <c r="F483" s="1"/>
      <c r="G483" s="1">
        <f t="shared" si="22"/>
        <v>0</v>
      </c>
      <c r="H483" s="1"/>
      <c r="I483" s="1">
        <f t="shared" si="23"/>
        <v>0</v>
      </c>
      <c r="J483" s="1"/>
      <c r="K483" s="1"/>
      <c r="L483" s="1"/>
      <c r="M483" s="1"/>
      <c r="N483" s="1"/>
      <c r="O483" s="1"/>
      <c r="P483" s="1"/>
      <c r="Q483" s="1"/>
    </row>
    <row r="484" spans="1:17" x14ac:dyDescent="0.2">
      <c r="A484" s="44"/>
      <c r="B484" s="18"/>
      <c r="C484" s="18"/>
      <c r="D484" s="2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1:17" x14ac:dyDescent="0.2">
      <c r="A485" s="44"/>
      <c r="B485" s="18"/>
      <c r="C485" s="18"/>
      <c r="D485" s="2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1:17" x14ac:dyDescent="0.2">
      <c r="A486" s="45"/>
      <c r="B486" s="65" t="s">
        <v>874</v>
      </c>
      <c r="C486" s="46"/>
      <c r="D486" s="45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1:17" x14ac:dyDescent="0.2">
      <c r="A487" s="43" t="s">
        <v>875</v>
      </c>
      <c r="B487" s="47" t="s">
        <v>333</v>
      </c>
      <c r="C487" s="48"/>
      <c r="D487" s="49" t="s">
        <v>20</v>
      </c>
      <c r="E487" s="1">
        <v>972</v>
      </c>
      <c r="F487" s="1"/>
      <c r="G487" s="1">
        <f t="shared" si="22"/>
        <v>972</v>
      </c>
      <c r="H487" s="1"/>
      <c r="I487" s="1">
        <f t="shared" si="23"/>
        <v>972</v>
      </c>
      <c r="J487" s="1"/>
      <c r="K487" s="1"/>
      <c r="L487" s="1"/>
      <c r="M487" s="1"/>
      <c r="N487" s="1"/>
      <c r="O487" s="1"/>
      <c r="P487" s="1"/>
      <c r="Q487" s="1"/>
    </row>
    <row r="488" spans="1:17" x14ac:dyDescent="0.2">
      <c r="A488" s="43" t="s">
        <v>876</v>
      </c>
      <c r="B488" s="47" t="s">
        <v>334</v>
      </c>
      <c r="C488" s="48"/>
      <c r="D488" s="43" t="s">
        <v>331</v>
      </c>
      <c r="E488" s="1">
        <v>1206</v>
      </c>
      <c r="F488" s="1"/>
      <c r="G488" s="1">
        <f t="shared" si="22"/>
        <v>1206</v>
      </c>
      <c r="H488" s="1"/>
      <c r="I488" s="1">
        <f t="shared" si="23"/>
        <v>1206</v>
      </c>
      <c r="J488" s="1"/>
      <c r="K488" s="1"/>
      <c r="L488" s="1"/>
      <c r="M488" s="1"/>
      <c r="N488" s="1"/>
      <c r="O488" s="1"/>
      <c r="P488" s="1"/>
      <c r="Q488" s="1"/>
    </row>
    <row r="489" spans="1:17" x14ac:dyDescent="0.2">
      <c r="A489" s="43" t="s">
        <v>877</v>
      </c>
      <c r="B489" s="47" t="s">
        <v>335</v>
      </c>
      <c r="C489" s="47"/>
      <c r="D489" s="43" t="s">
        <v>20</v>
      </c>
      <c r="E489" s="1">
        <v>0</v>
      </c>
      <c r="F489" s="1"/>
      <c r="G489" s="1">
        <f t="shared" si="22"/>
        <v>0</v>
      </c>
      <c r="H489" s="1"/>
      <c r="I489" s="1">
        <f t="shared" si="23"/>
        <v>0</v>
      </c>
      <c r="J489" s="1"/>
      <c r="K489" s="1"/>
      <c r="L489" s="1"/>
      <c r="M489" s="1"/>
      <c r="N489" s="1"/>
      <c r="O489" s="1"/>
      <c r="P489" s="1"/>
      <c r="Q489" s="1"/>
    </row>
    <row r="490" spans="1:17" x14ac:dyDescent="0.2">
      <c r="A490" s="43" t="s">
        <v>878</v>
      </c>
      <c r="B490" s="50" t="s">
        <v>336</v>
      </c>
      <c r="C490" s="50"/>
      <c r="D490" s="43" t="s">
        <v>20</v>
      </c>
      <c r="E490" s="1">
        <v>700</v>
      </c>
      <c r="F490" s="1"/>
      <c r="G490" s="1">
        <f t="shared" si="22"/>
        <v>700</v>
      </c>
      <c r="H490" s="1">
        <v>200</v>
      </c>
      <c r="I490" s="1">
        <f t="shared" si="23"/>
        <v>500</v>
      </c>
      <c r="J490" s="1"/>
      <c r="K490" s="1"/>
      <c r="L490" s="1"/>
      <c r="M490" s="1"/>
      <c r="N490" s="1"/>
      <c r="O490" s="1"/>
      <c r="P490" s="1"/>
      <c r="Q490" s="1"/>
    </row>
    <row r="491" spans="1:17" x14ac:dyDescent="0.2">
      <c r="A491" s="43" t="s">
        <v>879</v>
      </c>
      <c r="B491" s="50" t="s">
        <v>337</v>
      </c>
      <c r="C491" s="50"/>
      <c r="D491" s="43" t="s">
        <v>20</v>
      </c>
      <c r="E491" s="1">
        <v>0</v>
      </c>
      <c r="F491" s="1"/>
      <c r="G491" s="1">
        <f t="shared" si="22"/>
        <v>0</v>
      </c>
      <c r="H491" s="1"/>
      <c r="I491" s="1">
        <f t="shared" si="23"/>
        <v>0</v>
      </c>
      <c r="J491" s="1"/>
      <c r="K491" s="1"/>
      <c r="L491" s="1"/>
      <c r="M491" s="1"/>
      <c r="N491" s="1"/>
      <c r="O491" s="1"/>
      <c r="P491" s="1"/>
      <c r="Q491" s="1"/>
    </row>
    <row r="492" spans="1:17" x14ac:dyDescent="0.2">
      <c r="A492" s="43" t="s">
        <v>880</v>
      </c>
      <c r="B492" s="50" t="s">
        <v>338</v>
      </c>
      <c r="C492" s="50"/>
      <c r="D492" s="43" t="s">
        <v>20</v>
      </c>
      <c r="E492" s="1">
        <v>1000</v>
      </c>
      <c r="F492" s="1"/>
      <c r="G492" s="1">
        <f t="shared" si="22"/>
        <v>1000</v>
      </c>
      <c r="H492" s="1"/>
      <c r="I492" s="1">
        <f t="shared" si="23"/>
        <v>1000</v>
      </c>
      <c r="J492" s="1"/>
      <c r="K492" s="1"/>
      <c r="L492" s="1"/>
      <c r="M492" s="1"/>
      <c r="N492" s="1"/>
      <c r="O492" s="1"/>
      <c r="P492" s="1"/>
      <c r="Q492" s="1"/>
    </row>
    <row r="493" spans="1:17" x14ac:dyDescent="0.2">
      <c r="A493" s="43" t="s">
        <v>881</v>
      </c>
      <c r="B493" s="50" t="s">
        <v>339</v>
      </c>
      <c r="C493" s="50"/>
      <c r="D493" s="43" t="s">
        <v>332</v>
      </c>
      <c r="E493" s="1">
        <v>0</v>
      </c>
      <c r="F493" s="1"/>
      <c r="G493" s="1">
        <f t="shared" si="22"/>
        <v>0</v>
      </c>
      <c r="H493" s="1"/>
      <c r="I493" s="1">
        <f t="shared" si="23"/>
        <v>0</v>
      </c>
      <c r="J493" s="1"/>
      <c r="K493" s="1"/>
      <c r="L493" s="1"/>
      <c r="M493" s="1"/>
      <c r="N493" s="1"/>
      <c r="O493" s="1"/>
      <c r="P493" s="1"/>
      <c r="Q493" s="1"/>
    </row>
    <row r="494" spans="1:17" x14ac:dyDescent="0.2">
      <c r="A494" s="43" t="s">
        <v>882</v>
      </c>
      <c r="B494" s="50" t="s">
        <v>340</v>
      </c>
      <c r="C494" s="42"/>
      <c r="D494" s="43" t="s">
        <v>332</v>
      </c>
      <c r="E494" s="1">
        <v>10</v>
      </c>
      <c r="F494" s="1"/>
      <c r="G494" s="1">
        <f t="shared" si="22"/>
        <v>10</v>
      </c>
      <c r="H494" s="1">
        <v>1</v>
      </c>
      <c r="I494" s="1">
        <f t="shared" si="23"/>
        <v>9</v>
      </c>
      <c r="J494" s="1"/>
      <c r="K494" s="1"/>
      <c r="L494" s="1"/>
      <c r="M494" s="1"/>
      <c r="N494" s="1"/>
      <c r="O494" s="1"/>
      <c r="P494" s="1"/>
      <c r="Q494" s="1"/>
    </row>
    <row r="495" spans="1:17" x14ac:dyDescent="0.2">
      <c r="A495" s="43" t="s">
        <v>883</v>
      </c>
      <c r="B495" s="42" t="s">
        <v>884</v>
      </c>
      <c r="C495" s="42"/>
      <c r="D495" s="43" t="s">
        <v>20</v>
      </c>
      <c r="E495" s="1">
        <v>3900</v>
      </c>
      <c r="F495" s="1"/>
      <c r="G495" s="1">
        <f t="shared" si="22"/>
        <v>3900</v>
      </c>
      <c r="H495" s="1">
        <v>3600</v>
      </c>
      <c r="I495" s="1">
        <f t="shared" si="23"/>
        <v>300</v>
      </c>
      <c r="J495" s="1"/>
      <c r="K495" s="1"/>
      <c r="L495" s="1"/>
      <c r="M495" s="1"/>
      <c r="N495" s="1"/>
      <c r="O495" s="1"/>
      <c r="P495" s="1"/>
      <c r="Q495" s="1" t="s">
        <v>1025</v>
      </c>
    </row>
    <row r="496" spans="1:17" x14ac:dyDescent="0.2">
      <c r="A496" s="43" t="s">
        <v>885</v>
      </c>
      <c r="B496" s="42" t="s">
        <v>886</v>
      </c>
      <c r="C496" s="42"/>
      <c r="D496" s="43" t="s">
        <v>20</v>
      </c>
      <c r="E496" s="1">
        <v>1887</v>
      </c>
      <c r="F496" s="1"/>
      <c r="G496" s="1">
        <f t="shared" si="22"/>
        <v>1887</v>
      </c>
      <c r="H496" s="1"/>
      <c r="I496" s="1">
        <f t="shared" si="23"/>
        <v>1887</v>
      </c>
      <c r="J496" s="1"/>
      <c r="K496" s="1"/>
      <c r="L496" s="1"/>
      <c r="M496" s="1"/>
      <c r="N496" s="1"/>
      <c r="O496" s="1"/>
      <c r="P496" s="1"/>
      <c r="Q496" s="1"/>
    </row>
    <row r="497" spans="1:17" x14ac:dyDescent="0.2">
      <c r="A497" s="43" t="s">
        <v>887</v>
      </c>
      <c r="B497" s="42" t="s">
        <v>888</v>
      </c>
      <c r="C497" s="42"/>
      <c r="D497" s="43" t="s">
        <v>20</v>
      </c>
      <c r="E497" s="1">
        <v>0</v>
      </c>
      <c r="F497" s="1"/>
      <c r="G497" s="1">
        <f t="shared" si="22"/>
        <v>0</v>
      </c>
      <c r="H497" s="1"/>
      <c r="I497" s="1">
        <f t="shared" si="23"/>
        <v>0</v>
      </c>
      <c r="J497" s="1"/>
      <c r="K497" s="1"/>
      <c r="L497" s="1"/>
      <c r="M497" s="1"/>
      <c r="N497" s="1"/>
      <c r="O497" s="1"/>
      <c r="P497" s="1"/>
      <c r="Q497" s="1"/>
    </row>
    <row r="498" spans="1:17" x14ac:dyDescent="0.2">
      <c r="A498" s="43" t="s">
        <v>889</v>
      </c>
      <c r="B498" s="42" t="s">
        <v>890</v>
      </c>
      <c r="C498" s="42"/>
      <c r="D498" s="43" t="s">
        <v>20</v>
      </c>
      <c r="E498" s="1">
        <v>0</v>
      </c>
      <c r="F498" s="1"/>
      <c r="G498" s="1">
        <f t="shared" ref="G498:G502" si="24">E498+F498</f>
        <v>0</v>
      </c>
      <c r="H498" s="1"/>
      <c r="I498" s="1">
        <f t="shared" ref="I498:I555" si="25">G498-H498</f>
        <v>0</v>
      </c>
      <c r="J498" s="1"/>
      <c r="K498" s="1"/>
      <c r="L498" s="1"/>
      <c r="M498" s="1"/>
      <c r="N498" s="1"/>
      <c r="O498" s="1"/>
      <c r="P498" s="1"/>
      <c r="Q498" s="1"/>
    </row>
    <row r="499" spans="1:17" x14ac:dyDescent="0.2">
      <c r="A499" s="43" t="s">
        <v>891</v>
      </c>
      <c r="B499" s="42" t="s">
        <v>892</v>
      </c>
      <c r="C499" s="42"/>
      <c r="D499" s="43" t="s">
        <v>20</v>
      </c>
      <c r="E499" s="1">
        <v>250</v>
      </c>
      <c r="F499" s="1"/>
      <c r="G499" s="1">
        <f t="shared" si="24"/>
        <v>250</v>
      </c>
      <c r="H499" s="1"/>
      <c r="I499" s="1">
        <f t="shared" si="25"/>
        <v>250</v>
      </c>
      <c r="J499" s="1"/>
      <c r="K499" s="1"/>
      <c r="L499" s="1"/>
      <c r="M499" s="1"/>
      <c r="N499" s="1"/>
      <c r="O499" s="1"/>
      <c r="P499" s="1"/>
      <c r="Q499" s="1"/>
    </row>
    <row r="500" spans="1:17" x14ac:dyDescent="0.2">
      <c r="A500" s="43" t="s">
        <v>893</v>
      </c>
      <c r="B500" s="42" t="s">
        <v>400</v>
      </c>
      <c r="C500" s="42"/>
      <c r="D500" s="43" t="s">
        <v>22</v>
      </c>
      <c r="E500" s="1">
        <v>55</v>
      </c>
      <c r="F500" s="1"/>
      <c r="G500" s="1">
        <f t="shared" si="24"/>
        <v>55</v>
      </c>
      <c r="H500" s="1">
        <v>2</v>
      </c>
      <c r="I500" s="1">
        <f t="shared" si="25"/>
        <v>53</v>
      </c>
      <c r="J500" s="1"/>
      <c r="K500" s="1"/>
      <c r="L500" s="1"/>
      <c r="M500" s="1"/>
      <c r="N500" s="1"/>
      <c r="O500" s="1"/>
      <c r="P500" s="1"/>
      <c r="Q500" s="1" t="s">
        <v>966</v>
      </c>
    </row>
    <row r="501" spans="1:17" x14ac:dyDescent="0.2">
      <c r="A501" s="43" t="s">
        <v>894</v>
      </c>
      <c r="B501" s="42" t="s">
        <v>401</v>
      </c>
      <c r="C501" s="42"/>
      <c r="D501" s="43" t="s">
        <v>20</v>
      </c>
      <c r="E501" s="1">
        <v>0</v>
      </c>
      <c r="F501" s="1"/>
      <c r="G501" s="1">
        <f t="shared" si="24"/>
        <v>0</v>
      </c>
      <c r="H501" s="1"/>
      <c r="I501" s="1">
        <f t="shared" si="25"/>
        <v>0</v>
      </c>
      <c r="J501" s="1"/>
      <c r="K501" s="1"/>
      <c r="L501" s="1"/>
      <c r="M501" s="1"/>
      <c r="N501" s="1"/>
      <c r="O501" s="1"/>
      <c r="P501" s="1"/>
      <c r="Q501" s="1"/>
    </row>
    <row r="502" spans="1:17" x14ac:dyDescent="0.2">
      <c r="A502" s="43" t="s">
        <v>957</v>
      </c>
      <c r="B502" s="42" t="s">
        <v>958</v>
      </c>
      <c r="C502" s="42"/>
      <c r="D502" s="43" t="s">
        <v>20</v>
      </c>
      <c r="E502" s="1">
        <v>450</v>
      </c>
      <c r="F502" s="1"/>
      <c r="G502" s="1">
        <f t="shared" si="24"/>
        <v>450</v>
      </c>
      <c r="H502" s="1"/>
      <c r="I502" s="1">
        <f t="shared" si="25"/>
        <v>450</v>
      </c>
      <c r="J502" s="1"/>
      <c r="K502" s="1"/>
      <c r="L502" s="1"/>
      <c r="M502" s="1"/>
      <c r="N502" s="1"/>
      <c r="O502" s="1"/>
      <c r="P502" s="1"/>
      <c r="Q502" s="1"/>
    </row>
    <row r="503" spans="1:17" x14ac:dyDescent="0.2">
      <c r="A503" s="44"/>
      <c r="B503" s="18"/>
      <c r="C503" s="18"/>
      <c r="D503" s="2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  <row r="504" spans="1:17" x14ac:dyDescent="0.2">
      <c r="A504" s="44"/>
      <c r="B504" s="18"/>
      <c r="C504" s="18"/>
      <c r="D504" s="2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</row>
    <row r="505" spans="1:17" x14ac:dyDescent="0.2">
      <c r="A505" s="44"/>
      <c r="B505" s="15" t="s">
        <v>895</v>
      </c>
      <c r="C505" s="18"/>
      <c r="D505" s="2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</row>
    <row r="506" spans="1:17" x14ac:dyDescent="0.2">
      <c r="A506" s="19" t="s">
        <v>896</v>
      </c>
      <c r="B506" s="1" t="s">
        <v>99</v>
      </c>
      <c r="C506" s="1"/>
      <c r="D506" s="8" t="s">
        <v>22</v>
      </c>
      <c r="E506" s="1">
        <v>0</v>
      </c>
      <c r="F506" s="1"/>
      <c r="G506" s="1">
        <f t="shared" ref="G506:G517" si="26">E506+F506</f>
        <v>0</v>
      </c>
      <c r="H506" s="1"/>
      <c r="I506" s="1">
        <f t="shared" si="25"/>
        <v>0</v>
      </c>
      <c r="J506" s="1"/>
      <c r="K506" s="1"/>
      <c r="L506" s="1"/>
      <c r="M506" s="1"/>
      <c r="N506" s="1"/>
      <c r="O506" s="1"/>
      <c r="P506" s="1"/>
      <c r="Q506" s="1"/>
    </row>
    <row r="507" spans="1:17" x14ac:dyDescent="0.2">
      <c r="A507" s="19" t="s">
        <v>897</v>
      </c>
      <c r="B507" s="1" t="s">
        <v>92</v>
      </c>
      <c r="C507" s="1"/>
      <c r="D507" s="8" t="s">
        <v>22</v>
      </c>
      <c r="E507" s="1">
        <v>0</v>
      </c>
      <c r="F507" s="1"/>
      <c r="G507" s="1">
        <f t="shared" si="26"/>
        <v>0</v>
      </c>
      <c r="H507" s="1"/>
      <c r="I507" s="1">
        <f t="shared" si="25"/>
        <v>0</v>
      </c>
      <c r="J507" s="1"/>
      <c r="K507" s="1"/>
      <c r="L507" s="1"/>
      <c r="M507" s="1"/>
      <c r="N507" s="1"/>
      <c r="O507" s="1"/>
      <c r="P507" s="1"/>
      <c r="Q507" s="1"/>
    </row>
    <row r="508" spans="1:17" x14ac:dyDescent="0.2">
      <c r="A508" s="19" t="s">
        <v>898</v>
      </c>
      <c r="B508" s="1" t="s">
        <v>422</v>
      </c>
      <c r="C508" s="1"/>
      <c r="D508" s="8" t="s">
        <v>22</v>
      </c>
      <c r="E508" s="1">
        <v>5</v>
      </c>
      <c r="F508" s="1"/>
      <c r="G508" s="1">
        <f t="shared" si="26"/>
        <v>5</v>
      </c>
      <c r="H508" s="1"/>
      <c r="I508" s="1">
        <f t="shared" si="25"/>
        <v>5</v>
      </c>
      <c r="J508" s="1"/>
      <c r="K508" s="1"/>
      <c r="L508" s="1"/>
      <c r="M508" s="1"/>
      <c r="N508" s="1"/>
      <c r="O508" s="1"/>
      <c r="P508" s="1"/>
      <c r="Q508" s="1"/>
    </row>
    <row r="509" spans="1:17" x14ac:dyDescent="0.2">
      <c r="A509" s="19" t="s">
        <v>899</v>
      </c>
      <c r="B509" s="1" t="s">
        <v>423</v>
      </c>
      <c r="C509" s="1"/>
      <c r="D509" s="8" t="s">
        <v>22</v>
      </c>
      <c r="E509" s="1">
        <v>10</v>
      </c>
      <c r="F509" s="1"/>
      <c r="G509" s="1">
        <f t="shared" si="26"/>
        <v>10</v>
      </c>
      <c r="H509" s="1"/>
      <c r="I509" s="1">
        <f t="shared" si="25"/>
        <v>10</v>
      </c>
      <c r="J509" s="1"/>
      <c r="K509" s="1"/>
      <c r="L509" s="1"/>
      <c r="M509" s="1"/>
      <c r="N509" s="1"/>
      <c r="O509" s="1"/>
      <c r="P509" s="1"/>
      <c r="Q509" s="1"/>
    </row>
    <row r="510" spans="1:17" x14ac:dyDescent="0.2">
      <c r="A510" s="19" t="s">
        <v>900</v>
      </c>
      <c r="B510" s="1" t="s">
        <v>286</v>
      </c>
      <c r="C510" s="1"/>
      <c r="D510" s="8" t="s">
        <v>22</v>
      </c>
      <c r="E510" s="1">
        <v>0</v>
      </c>
      <c r="F510" s="1"/>
      <c r="G510" s="1">
        <f t="shared" si="26"/>
        <v>0</v>
      </c>
      <c r="H510" s="1"/>
      <c r="I510" s="1">
        <f t="shared" si="25"/>
        <v>0</v>
      </c>
      <c r="J510" s="1"/>
      <c r="K510" s="1"/>
      <c r="L510" s="1"/>
      <c r="M510" s="1"/>
      <c r="N510" s="1"/>
      <c r="O510" s="1"/>
      <c r="P510" s="1"/>
      <c r="Q510" s="1"/>
    </row>
    <row r="511" spans="1:17" x14ac:dyDescent="0.2">
      <c r="A511" s="19" t="s">
        <v>901</v>
      </c>
      <c r="B511" s="1" t="s">
        <v>902</v>
      </c>
      <c r="C511" s="1"/>
      <c r="D511" s="8" t="s">
        <v>22</v>
      </c>
      <c r="E511" s="1">
        <v>30</v>
      </c>
      <c r="F511" s="1">
        <v>10</v>
      </c>
      <c r="G511" s="1">
        <f t="shared" si="26"/>
        <v>40</v>
      </c>
      <c r="H511" s="1">
        <v>30</v>
      </c>
      <c r="I511" s="1">
        <f t="shared" si="25"/>
        <v>10</v>
      </c>
      <c r="J511" s="1"/>
      <c r="K511" s="1"/>
      <c r="L511" s="1"/>
      <c r="M511" s="1"/>
      <c r="N511" s="1"/>
      <c r="O511" s="1"/>
      <c r="P511" s="1"/>
      <c r="Q511" s="1" t="s">
        <v>967</v>
      </c>
    </row>
    <row r="512" spans="1:17" x14ac:dyDescent="0.2">
      <c r="A512" s="19" t="s">
        <v>903</v>
      </c>
      <c r="B512" s="1" t="s">
        <v>904</v>
      </c>
      <c r="C512" s="1"/>
      <c r="D512" s="8" t="s">
        <v>33</v>
      </c>
      <c r="E512" s="1">
        <v>0</v>
      </c>
      <c r="F512" s="1"/>
      <c r="G512" s="1">
        <f t="shared" si="26"/>
        <v>0</v>
      </c>
      <c r="H512" s="1"/>
      <c r="I512" s="1">
        <f t="shared" si="25"/>
        <v>0</v>
      </c>
      <c r="J512" s="1"/>
      <c r="K512" s="1"/>
      <c r="L512" s="1"/>
      <c r="M512" s="1"/>
      <c r="N512" s="1"/>
      <c r="O512" s="1"/>
      <c r="P512" s="1"/>
      <c r="Q512" s="1"/>
    </row>
    <row r="513" spans="1:18" x14ac:dyDescent="0.2">
      <c r="A513" s="19" t="s">
        <v>905</v>
      </c>
      <c r="B513" s="1" t="s">
        <v>906</v>
      </c>
      <c r="C513" s="1"/>
      <c r="D513" s="8" t="s">
        <v>22</v>
      </c>
      <c r="E513" s="1">
        <v>0</v>
      </c>
      <c r="F513" s="1"/>
      <c r="G513" s="1">
        <f t="shared" si="26"/>
        <v>0</v>
      </c>
      <c r="H513" s="1"/>
      <c r="I513" s="1">
        <f t="shared" si="25"/>
        <v>0</v>
      </c>
      <c r="J513" s="1"/>
      <c r="K513" s="1"/>
      <c r="L513" s="1"/>
      <c r="M513" s="1"/>
      <c r="N513" s="1"/>
      <c r="O513" s="1"/>
      <c r="P513" s="1"/>
      <c r="Q513" s="1"/>
    </row>
    <row r="514" spans="1:18" x14ac:dyDescent="0.2">
      <c r="A514" s="19" t="s">
        <v>907</v>
      </c>
      <c r="B514" s="1" t="s">
        <v>908</v>
      </c>
      <c r="C514" s="1"/>
      <c r="D514" s="8" t="s">
        <v>22</v>
      </c>
      <c r="E514" s="1">
        <v>0</v>
      </c>
      <c r="F514" s="1"/>
      <c r="G514" s="1">
        <f t="shared" si="26"/>
        <v>0</v>
      </c>
      <c r="H514" s="1"/>
      <c r="I514" s="1">
        <f t="shared" si="25"/>
        <v>0</v>
      </c>
      <c r="J514" s="1"/>
      <c r="K514" s="1"/>
      <c r="L514" s="1"/>
      <c r="M514" s="1"/>
      <c r="N514" s="1"/>
      <c r="O514" s="1"/>
      <c r="P514" s="1"/>
      <c r="Q514" s="1"/>
    </row>
    <row r="515" spans="1:18" x14ac:dyDescent="0.2">
      <c r="A515" s="19" t="s">
        <v>909</v>
      </c>
      <c r="B515" s="1" t="s">
        <v>910</v>
      </c>
      <c r="C515" s="1"/>
      <c r="D515" s="8" t="s">
        <v>22</v>
      </c>
      <c r="E515" s="1">
        <v>0</v>
      </c>
      <c r="F515" s="1"/>
      <c r="G515" s="1">
        <f t="shared" si="26"/>
        <v>0</v>
      </c>
      <c r="H515" s="1"/>
      <c r="I515" s="1">
        <f t="shared" si="25"/>
        <v>0</v>
      </c>
      <c r="J515" s="1"/>
      <c r="K515" s="1"/>
      <c r="L515" s="1"/>
      <c r="M515" s="1"/>
      <c r="N515" s="1"/>
      <c r="O515" s="1"/>
      <c r="P515" s="1"/>
      <c r="Q515" s="1"/>
    </row>
    <row r="516" spans="1:18" x14ac:dyDescent="0.2">
      <c r="A516" s="19" t="s">
        <v>911</v>
      </c>
      <c r="B516" s="1" t="s">
        <v>912</v>
      </c>
      <c r="C516" s="1"/>
      <c r="D516" s="8" t="s">
        <v>22</v>
      </c>
      <c r="E516" s="1">
        <v>0</v>
      </c>
      <c r="F516" s="1"/>
      <c r="G516" s="1">
        <f t="shared" si="26"/>
        <v>0</v>
      </c>
      <c r="H516" s="1"/>
      <c r="I516" s="1">
        <f t="shared" si="25"/>
        <v>0</v>
      </c>
      <c r="J516" s="1"/>
      <c r="K516" s="1"/>
      <c r="L516" s="1"/>
      <c r="M516" s="1"/>
      <c r="N516" s="1"/>
      <c r="O516" s="1"/>
      <c r="P516" s="1"/>
      <c r="Q516" s="1"/>
    </row>
    <row r="517" spans="1:18" x14ac:dyDescent="0.2">
      <c r="A517" s="19" t="s">
        <v>913</v>
      </c>
      <c r="B517" s="1" t="s">
        <v>914</v>
      </c>
      <c r="C517" s="1"/>
      <c r="D517" s="8" t="s">
        <v>20</v>
      </c>
      <c r="E517" s="1">
        <v>0</v>
      </c>
      <c r="F517" s="1"/>
      <c r="G517" s="1">
        <f t="shared" si="26"/>
        <v>0</v>
      </c>
      <c r="H517" s="1"/>
      <c r="I517" s="1">
        <f t="shared" si="25"/>
        <v>0</v>
      </c>
      <c r="J517" s="1"/>
      <c r="K517" s="1"/>
      <c r="L517" s="1"/>
      <c r="M517" s="1"/>
      <c r="N517" s="1"/>
      <c r="O517" s="1"/>
      <c r="P517" s="1"/>
      <c r="Q517" s="1"/>
    </row>
    <row r="518" spans="1:18" x14ac:dyDescent="0.2">
      <c r="A518" s="44"/>
      <c r="B518" s="18"/>
      <c r="C518" s="18"/>
      <c r="D518" s="2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</row>
    <row r="519" spans="1:18" x14ac:dyDescent="0.2">
      <c r="A519" s="44"/>
      <c r="B519" s="18"/>
      <c r="C519" s="18"/>
      <c r="D519" s="2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</row>
    <row r="520" spans="1:18" x14ac:dyDescent="0.2">
      <c r="A520" s="44"/>
      <c r="B520" s="15" t="s">
        <v>915</v>
      </c>
      <c r="C520" s="18"/>
      <c r="D520" s="2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</row>
    <row r="521" spans="1:18" x14ac:dyDescent="0.2">
      <c r="A521" s="19" t="s">
        <v>916</v>
      </c>
      <c r="B521" s="1" t="s">
        <v>917</v>
      </c>
      <c r="C521" s="1"/>
      <c r="D521" s="8" t="s">
        <v>26</v>
      </c>
      <c r="E521" s="1">
        <v>119</v>
      </c>
      <c r="F521" s="1">
        <v>100</v>
      </c>
      <c r="G521" s="1">
        <f>E521+F521</f>
        <v>219</v>
      </c>
      <c r="H521" s="1">
        <v>0</v>
      </c>
      <c r="I521" s="1">
        <f t="shared" si="25"/>
        <v>219</v>
      </c>
      <c r="J521" s="1"/>
      <c r="K521" s="1"/>
      <c r="L521" s="1"/>
      <c r="M521" s="1"/>
      <c r="N521" s="1"/>
      <c r="O521" s="1"/>
      <c r="P521" s="1"/>
      <c r="Q521" s="1"/>
    </row>
    <row r="522" spans="1:18" x14ac:dyDescent="0.2">
      <c r="A522" s="19" t="s">
        <v>918</v>
      </c>
      <c r="B522" s="1" t="s">
        <v>919</v>
      </c>
      <c r="C522" s="1"/>
      <c r="D522" s="8" t="s">
        <v>26</v>
      </c>
      <c r="E522" s="1">
        <v>1188</v>
      </c>
      <c r="F522" s="1">
        <v>800</v>
      </c>
      <c r="G522" s="1">
        <f>E522+F522</f>
        <v>1988</v>
      </c>
      <c r="H522" s="1">
        <v>0</v>
      </c>
      <c r="I522" s="1">
        <f t="shared" si="25"/>
        <v>1988</v>
      </c>
      <c r="J522" s="1"/>
      <c r="K522" s="1"/>
      <c r="L522" s="1"/>
      <c r="M522" s="1"/>
      <c r="N522" s="1"/>
      <c r="O522" s="1"/>
      <c r="P522" s="1"/>
      <c r="Q522" s="1"/>
    </row>
    <row r="523" spans="1:18" x14ac:dyDescent="0.2">
      <c r="A523" s="19" t="s">
        <v>920</v>
      </c>
      <c r="B523" s="1" t="s">
        <v>921</v>
      </c>
      <c r="C523" s="1"/>
      <c r="D523" s="8" t="s">
        <v>20</v>
      </c>
      <c r="E523" s="1">
        <v>23537</v>
      </c>
      <c r="F523" s="1"/>
      <c r="G523" s="1">
        <f>E523+F523</f>
        <v>23537</v>
      </c>
      <c r="H523" s="1">
        <v>14481</v>
      </c>
      <c r="I523" s="1">
        <f t="shared" si="25"/>
        <v>9056</v>
      </c>
      <c r="J523" s="1"/>
      <c r="K523" s="1"/>
      <c r="L523" s="1"/>
      <c r="M523" s="1"/>
      <c r="N523" s="1"/>
      <c r="O523" s="1"/>
      <c r="P523" s="1"/>
      <c r="Q523" s="1" t="s">
        <v>963</v>
      </c>
      <c r="R523" s="12" t="s">
        <v>972</v>
      </c>
    </row>
    <row r="524" spans="1:18" x14ac:dyDescent="0.2">
      <c r="A524" s="19" t="s">
        <v>922</v>
      </c>
      <c r="B524" s="1" t="s">
        <v>288</v>
      </c>
      <c r="C524" s="1"/>
      <c r="D524" s="8" t="s">
        <v>287</v>
      </c>
      <c r="E524" s="1">
        <v>0</v>
      </c>
      <c r="F524" s="1"/>
      <c r="G524" s="1">
        <f>E524+F524</f>
        <v>0</v>
      </c>
      <c r="H524" s="1">
        <v>0</v>
      </c>
      <c r="I524" s="1">
        <f t="shared" si="25"/>
        <v>0</v>
      </c>
      <c r="J524" s="1"/>
      <c r="K524" s="1"/>
      <c r="L524" s="1"/>
      <c r="M524" s="1"/>
      <c r="N524" s="1"/>
      <c r="O524" s="1"/>
      <c r="P524" s="1"/>
      <c r="Q524" s="1"/>
    </row>
    <row r="525" spans="1:18" x14ac:dyDescent="0.2">
      <c r="A525" s="44"/>
      <c r="B525" s="18"/>
      <c r="C525" s="18"/>
      <c r="D525" s="2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</row>
    <row r="526" spans="1:18" x14ac:dyDescent="0.2">
      <c r="A526" s="44"/>
      <c r="B526" s="18"/>
      <c r="C526" s="18"/>
      <c r="D526" s="2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</row>
    <row r="527" spans="1:18" x14ac:dyDescent="0.2">
      <c r="A527" s="44"/>
      <c r="B527" s="15" t="s">
        <v>923</v>
      </c>
      <c r="C527" s="18"/>
      <c r="D527" s="2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</row>
    <row r="528" spans="1:18" x14ac:dyDescent="0.2">
      <c r="A528" s="19" t="s">
        <v>924</v>
      </c>
      <c r="B528" s="1" t="s">
        <v>393</v>
      </c>
      <c r="C528" s="1"/>
      <c r="D528" s="8" t="s">
        <v>394</v>
      </c>
      <c r="E528" s="1">
        <v>400</v>
      </c>
      <c r="F528" s="1"/>
      <c r="G528" s="1">
        <f>E528+F528</f>
        <v>400</v>
      </c>
      <c r="H528" s="1">
        <v>300</v>
      </c>
      <c r="I528" s="1">
        <f t="shared" si="25"/>
        <v>100</v>
      </c>
      <c r="J528" s="1"/>
      <c r="K528" s="1"/>
      <c r="L528" s="1"/>
      <c r="M528" s="1"/>
      <c r="N528" s="1"/>
      <c r="O528" s="1"/>
      <c r="P528" s="1"/>
      <c r="Q528" s="1"/>
    </row>
    <row r="529" spans="1:17" x14ac:dyDescent="0.2">
      <c r="A529" s="19" t="s">
        <v>925</v>
      </c>
      <c r="B529" s="1" t="s">
        <v>926</v>
      </c>
      <c r="C529" s="1"/>
      <c r="D529" s="8"/>
      <c r="E529" s="1">
        <v>0</v>
      </c>
      <c r="F529" s="1"/>
      <c r="G529" s="1">
        <f>E529+F529</f>
        <v>0</v>
      </c>
      <c r="H529" s="1"/>
      <c r="I529" s="1">
        <f t="shared" si="25"/>
        <v>0</v>
      </c>
      <c r="J529" s="1"/>
      <c r="K529" s="1"/>
      <c r="L529" s="1"/>
      <c r="M529" s="1"/>
      <c r="N529" s="1"/>
      <c r="O529" s="1"/>
      <c r="P529" s="1"/>
      <c r="Q529" s="1"/>
    </row>
    <row r="530" spans="1:17" x14ac:dyDescent="0.2">
      <c r="A530" s="44"/>
      <c r="B530" s="18"/>
      <c r="C530" s="18"/>
      <c r="D530" s="2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</row>
    <row r="531" spans="1:17" x14ac:dyDescent="0.2">
      <c r="A531" s="44"/>
      <c r="B531" s="18"/>
      <c r="C531" s="18"/>
      <c r="D531" s="2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</row>
    <row r="532" spans="1:17" x14ac:dyDescent="0.2">
      <c r="A532" s="44"/>
      <c r="B532" s="15" t="s">
        <v>927</v>
      </c>
      <c r="C532" s="18"/>
      <c r="D532" s="2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</row>
    <row r="533" spans="1:17" x14ac:dyDescent="0.2">
      <c r="A533" s="19" t="s">
        <v>928</v>
      </c>
      <c r="B533" s="1" t="s">
        <v>929</v>
      </c>
      <c r="C533" s="1"/>
      <c r="D533" s="8" t="s">
        <v>20</v>
      </c>
      <c r="E533" s="1">
        <v>0</v>
      </c>
      <c r="F533" s="1"/>
      <c r="G533" s="1">
        <f>E533+F533</f>
        <v>0</v>
      </c>
      <c r="H533" s="1">
        <v>0</v>
      </c>
      <c r="I533" s="1">
        <f t="shared" si="25"/>
        <v>0</v>
      </c>
      <c r="J533" s="1"/>
      <c r="K533" s="1"/>
      <c r="L533" s="1"/>
      <c r="M533" s="1"/>
      <c r="N533" s="1"/>
      <c r="O533" s="1"/>
      <c r="P533" s="1"/>
      <c r="Q533" s="1"/>
    </row>
    <row r="534" spans="1:17" x14ac:dyDescent="0.2">
      <c r="A534" s="19" t="s">
        <v>930</v>
      </c>
      <c r="B534" s="1" t="s">
        <v>407</v>
      </c>
      <c r="C534" s="1"/>
      <c r="D534" s="8" t="s">
        <v>28</v>
      </c>
      <c r="E534" s="1">
        <v>0</v>
      </c>
      <c r="F534" s="1"/>
      <c r="G534" s="1">
        <f>E534+F534</f>
        <v>0</v>
      </c>
      <c r="H534" s="1"/>
      <c r="I534" s="1">
        <f t="shared" si="25"/>
        <v>0</v>
      </c>
      <c r="J534" s="1"/>
      <c r="K534" s="1"/>
      <c r="L534" s="1"/>
      <c r="M534" s="1"/>
      <c r="N534" s="1"/>
      <c r="O534" s="1"/>
      <c r="P534" s="1"/>
      <c r="Q534" s="1"/>
    </row>
    <row r="535" spans="1:17" x14ac:dyDescent="0.2">
      <c r="A535" s="44"/>
      <c r="B535" s="18"/>
      <c r="C535" s="18"/>
      <c r="D535" s="2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</row>
    <row r="536" spans="1:17" x14ac:dyDescent="0.2">
      <c r="A536" s="44"/>
      <c r="B536" s="18"/>
      <c r="C536" s="18"/>
      <c r="D536" s="2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</row>
    <row r="537" spans="1:17" x14ac:dyDescent="0.2">
      <c r="A537" s="44"/>
      <c r="B537" s="15" t="s">
        <v>931</v>
      </c>
      <c r="C537" s="18"/>
      <c r="D537" s="2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</row>
    <row r="538" spans="1:17" x14ac:dyDescent="0.2">
      <c r="A538" s="19" t="s">
        <v>932</v>
      </c>
      <c r="B538" s="1" t="s">
        <v>933</v>
      </c>
      <c r="C538" s="1"/>
      <c r="D538" s="8"/>
      <c r="E538" s="1">
        <v>0</v>
      </c>
      <c r="F538" s="1"/>
      <c r="G538" s="1">
        <f>E538+F538</f>
        <v>0</v>
      </c>
      <c r="H538" s="1"/>
      <c r="I538" s="1">
        <f t="shared" si="25"/>
        <v>0</v>
      </c>
      <c r="J538" s="1"/>
      <c r="K538" s="1"/>
      <c r="L538" s="1"/>
      <c r="M538" s="1"/>
      <c r="N538" s="1"/>
      <c r="O538" s="1"/>
      <c r="P538" s="1"/>
      <c r="Q538" s="1"/>
    </row>
    <row r="539" spans="1:17" x14ac:dyDescent="0.2">
      <c r="A539" s="19" t="s">
        <v>934</v>
      </c>
      <c r="B539" s="1" t="s">
        <v>424</v>
      </c>
      <c r="C539" s="1"/>
      <c r="D539" s="8" t="s">
        <v>20</v>
      </c>
      <c r="E539" s="1">
        <v>0</v>
      </c>
      <c r="F539" s="1"/>
      <c r="G539" s="1">
        <f>E539+F539</f>
        <v>0</v>
      </c>
      <c r="H539" s="1"/>
      <c r="I539" s="1">
        <f t="shared" si="25"/>
        <v>0</v>
      </c>
      <c r="J539" s="1"/>
      <c r="K539" s="1"/>
      <c r="L539" s="1"/>
      <c r="M539" s="1"/>
      <c r="N539" s="1"/>
      <c r="O539" s="1"/>
      <c r="P539" s="1"/>
      <c r="Q539" s="1"/>
    </row>
    <row r="540" spans="1:17" x14ac:dyDescent="0.2">
      <c r="A540" s="19" t="s">
        <v>935</v>
      </c>
      <c r="B540" s="1" t="s">
        <v>936</v>
      </c>
      <c r="C540" s="1"/>
      <c r="D540" s="8" t="s">
        <v>20</v>
      </c>
      <c r="E540" s="1">
        <v>0</v>
      </c>
      <c r="F540" s="1"/>
      <c r="G540" s="1">
        <f>E540+F540</f>
        <v>0</v>
      </c>
      <c r="H540" s="1"/>
      <c r="I540" s="1">
        <f t="shared" si="25"/>
        <v>0</v>
      </c>
      <c r="J540" s="1"/>
      <c r="K540" s="1"/>
      <c r="L540" s="1"/>
      <c r="M540" s="1" t="s">
        <v>961</v>
      </c>
      <c r="N540" s="1"/>
      <c r="O540" s="1"/>
      <c r="P540" s="1"/>
      <c r="Q540" s="1"/>
    </row>
    <row r="541" spans="1:17" x14ac:dyDescent="0.2">
      <c r="A541" s="19" t="s">
        <v>937</v>
      </c>
      <c r="B541" s="1" t="s">
        <v>938</v>
      </c>
      <c r="C541" s="1"/>
      <c r="D541" s="8" t="s">
        <v>764</v>
      </c>
      <c r="E541" s="1">
        <v>0</v>
      </c>
      <c r="F541" s="1"/>
      <c r="G541" s="1">
        <f>E541+F541</f>
        <v>0</v>
      </c>
      <c r="H541" s="1"/>
      <c r="I541" s="1">
        <f t="shared" si="25"/>
        <v>0</v>
      </c>
      <c r="J541" s="1"/>
      <c r="K541" s="1"/>
      <c r="L541" s="1"/>
      <c r="M541" s="1"/>
      <c r="N541" s="1"/>
      <c r="O541" s="1"/>
      <c r="P541" s="1"/>
      <c r="Q541" s="1"/>
    </row>
    <row r="542" spans="1:17" x14ac:dyDescent="0.2">
      <c r="A542" s="19" t="s">
        <v>939</v>
      </c>
      <c r="B542" s="1" t="s">
        <v>940</v>
      </c>
      <c r="C542" s="1"/>
      <c r="D542" s="8" t="s">
        <v>764</v>
      </c>
      <c r="E542" s="1">
        <v>0</v>
      </c>
      <c r="F542" s="1"/>
      <c r="G542" s="1">
        <f>E542+F542</f>
        <v>0</v>
      </c>
      <c r="H542" s="1"/>
      <c r="I542" s="1">
        <f t="shared" si="25"/>
        <v>0</v>
      </c>
      <c r="J542" s="1"/>
      <c r="K542" s="1"/>
      <c r="L542" s="1"/>
      <c r="M542" s="1"/>
      <c r="N542" s="1"/>
      <c r="O542" s="1"/>
      <c r="P542" s="1"/>
      <c r="Q542" s="1"/>
    </row>
    <row r="543" spans="1:17" x14ac:dyDescent="0.2">
      <c r="A543" s="44"/>
      <c r="B543" s="18"/>
      <c r="C543" s="18"/>
      <c r="D543" s="2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</row>
    <row r="544" spans="1:17" x14ac:dyDescent="0.2">
      <c r="A544" s="44"/>
      <c r="B544" s="18"/>
      <c r="C544" s="18"/>
      <c r="D544" s="2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</row>
    <row r="545" spans="1:17" x14ac:dyDescent="0.2">
      <c r="A545" s="44"/>
      <c r="B545" s="15" t="s">
        <v>941</v>
      </c>
      <c r="C545" s="18"/>
      <c r="D545" s="2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</row>
    <row r="546" spans="1:17" x14ac:dyDescent="0.2">
      <c r="A546" s="19" t="s">
        <v>942</v>
      </c>
      <c r="B546" s="1" t="s">
        <v>943</v>
      </c>
      <c r="C546" s="1"/>
      <c r="D546" s="8" t="s">
        <v>354</v>
      </c>
      <c r="E546" s="1">
        <v>0</v>
      </c>
      <c r="F546" s="1"/>
      <c r="G546" s="1">
        <f>E546+F546</f>
        <v>0</v>
      </c>
      <c r="H546" s="1"/>
      <c r="I546" s="1">
        <f t="shared" si="25"/>
        <v>0</v>
      </c>
      <c r="J546" s="1"/>
      <c r="K546" s="1"/>
      <c r="L546" s="1"/>
      <c r="M546" s="1"/>
      <c r="N546" s="1"/>
      <c r="O546" s="1"/>
      <c r="P546" s="1"/>
      <c r="Q546" s="1"/>
    </row>
    <row r="547" spans="1:17" x14ac:dyDescent="0.2">
      <c r="A547" s="19" t="s">
        <v>944</v>
      </c>
      <c r="B547" s="1" t="s">
        <v>945</v>
      </c>
      <c r="C547" s="1"/>
      <c r="D547" s="8" t="s">
        <v>354</v>
      </c>
      <c r="E547" s="1">
        <v>0</v>
      </c>
      <c r="F547" s="1"/>
      <c r="G547" s="1">
        <f>E547+F547</f>
        <v>0</v>
      </c>
      <c r="H547" s="1"/>
      <c r="I547" s="1">
        <f t="shared" si="25"/>
        <v>0</v>
      </c>
      <c r="J547" s="1"/>
      <c r="K547" s="1"/>
      <c r="L547" s="1"/>
      <c r="M547" s="1"/>
      <c r="N547" s="1"/>
      <c r="O547" s="1"/>
      <c r="P547" s="1"/>
      <c r="Q547" s="1"/>
    </row>
    <row r="548" spans="1:17" x14ac:dyDescent="0.2">
      <c r="A548" s="19" t="s">
        <v>946</v>
      </c>
      <c r="B548" s="1" t="s">
        <v>947</v>
      </c>
      <c r="C548" s="1"/>
      <c r="D548" s="8" t="s">
        <v>354</v>
      </c>
      <c r="E548" s="1">
        <v>0</v>
      </c>
      <c r="F548" s="1"/>
      <c r="G548" s="1">
        <f>E548+F548</f>
        <v>0</v>
      </c>
      <c r="H548" s="1"/>
      <c r="I548" s="1">
        <f t="shared" si="25"/>
        <v>0</v>
      </c>
      <c r="J548" s="1"/>
      <c r="K548" s="1"/>
      <c r="L548" s="1"/>
      <c r="M548" s="1"/>
      <c r="N548" s="1"/>
      <c r="O548" s="1"/>
      <c r="P548" s="1"/>
      <c r="Q548" s="1"/>
    </row>
    <row r="549" spans="1:17" x14ac:dyDescent="0.2">
      <c r="A549" s="19" t="s">
        <v>948</v>
      </c>
      <c r="B549" s="1" t="s">
        <v>949</v>
      </c>
      <c r="C549" s="1"/>
      <c r="D549" s="8" t="s">
        <v>354</v>
      </c>
      <c r="E549" s="1">
        <v>0</v>
      </c>
      <c r="F549" s="1"/>
      <c r="G549" s="1">
        <f>E549+F549</f>
        <v>0</v>
      </c>
      <c r="H549" s="1"/>
      <c r="I549" s="1">
        <f t="shared" si="25"/>
        <v>0</v>
      </c>
      <c r="J549" s="1"/>
      <c r="K549" s="1"/>
      <c r="L549" s="1"/>
      <c r="M549" s="1"/>
      <c r="N549" s="1"/>
      <c r="O549" s="1"/>
      <c r="P549" s="1"/>
      <c r="Q549" s="1"/>
    </row>
    <row r="550" spans="1:17" x14ac:dyDescent="0.2">
      <c r="A550" s="44"/>
      <c r="B550" s="18"/>
      <c r="C550" s="18"/>
      <c r="D550" s="2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</row>
    <row r="551" spans="1:17" x14ac:dyDescent="0.2">
      <c r="A551" s="44"/>
      <c r="B551" s="18"/>
      <c r="C551" s="18"/>
      <c r="D551" s="2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</row>
    <row r="552" spans="1:17" x14ac:dyDescent="0.2">
      <c r="A552" s="45"/>
      <c r="B552" s="65" t="s">
        <v>950</v>
      </c>
      <c r="C552" s="46"/>
      <c r="D552" s="45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</row>
    <row r="553" spans="1:17" x14ac:dyDescent="0.2">
      <c r="A553" s="43" t="s">
        <v>951</v>
      </c>
      <c r="B553" s="42" t="s">
        <v>421</v>
      </c>
      <c r="C553" s="42"/>
      <c r="D553" s="43" t="s">
        <v>952</v>
      </c>
      <c r="E553" s="1">
        <v>0</v>
      </c>
      <c r="F553" s="1"/>
      <c r="G553" s="1">
        <f>E553+F553</f>
        <v>0</v>
      </c>
      <c r="H553" s="1"/>
      <c r="I553" s="1">
        <f t="shared" si="25"/>
        <v>0</v>
      </c>
      <c r="J553" s="1"/>
      <c r="K553" s="1"/>
      <c r="L553" s="1"/>
      <c r="M553" s="1"/>
      <c r="N553" s="1"/>
      <c r="O553" s="1"/>
      <c r="P553" s="1"/>
      <c r="Q553" s="1"/>
    </row>
    <row r="554" spans="1:17" x14ac:dyDescent="0.2">
      <c r="A554" s="43" t="s">
        <v>953</v>
      </c>
      <c r="B554" s="42" t="s">
        <v>954</v>
      </c>
      <c r="C554" s="42"/>
      <c r="D554" s="43" t="s">
        <v>764</v>
      </c>
      <c r="E554" s="1">
        <v>0</v>
      </c>
      <c r="F554" s="1"/>
      <c r="G554" s="1">
        <f>E554+F554</f>
        <v>0</v>
      </c>
      <c r="H554" s="1"/>
      <c r="I554" s="1">
        <f t="shared" si="25"/>
        <v>0</v>
      </c>
      <c r="J554" s="1"/>
      <c r="K554" s="1"/>
      <c r="L554" s="1"/>
      <c r="M554" s="1"/>
      <c r="N554" s="1"/>
      <c r="O554" s="1"/>
      <c r="P554" s="1"/>
      <c r="Q554" s="1"/>
    </row>
    <row r="555" spans="1:17" x14ac:dyDescent="0.2">
      <c r="A555" s="43" t="s">
        <v>955</v>
      </c>
      <c r="B555" s="42" t="s">
        <v>956</v>
      </c>
      <c r="C555" s="42"/>
      <c r="D555" s="43" t="s">
        <v>764</v>
      </c>
      <c r="E555" s="1">
        <v>275</v>
      </c>
      <c r="F555" s="1"/>
      <c r="G555" s="1">
        <f>E555+F555</f>
        <v>275</v>
      </c>
      <c r="H555" s="1"/>
      <c r="I555" s="1">
        <f t="shared" si="25"/>
        <v>275</v>
      </c>
      <c r="J555" s="1"/>
      <c r="K555" s="1"/>
      <c r="L555" s="1"/>
      <c r="M555" s="1"/>
      <c r="N555" s="1"/>
      <c r="O555" s="1"/>
      <c r="P555" s="1"/>
      <c r="Q555" s="1"/>
    </row>
    <row r="556" spans="1:17" x14ac:dyDescent="0.2">
      <c r="A556" s="51"/>
      <c r="B556" s="52"/>
      <c r="C556" s="52"/>
      <c r="D556" s="51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</row>
    <row r="557" spans="1:17" x14ac:dyDescent="0.2">
      <c r="A557" s="66"/>
      <c r="B557" s="14" t="s">
        <v>979</v>
      </c>
      <c r="C557" s="63"/>
      <c r="D557" s="67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</row>
    <row r="558" spans="1:17" x14ac:dyDescent="0.2">
      <c r="A558" s="39" t="s">
        <v>980</v>
      </c>
      <c r="B558" s="1" t="s">
        <v>981</v>
      </c>
      <c r="C558" s="1"/>
      <c r="D558" s="8" t="s">
        <v>399</v>
      </c>
      <c r="E558" s="1">
        <v>0</v>
      </c>
      <c r="F558" s="1">
        <v>14</v>
      </c>
      <c r="G558" s="1">
        <f t="shared" ref="G558:G572" si="27">E558+F558</f>
        <v>14</v>
      </c>
      <c r="H558" s="1"/>
      <c r="I558" s="1">
        <f t="shared" ref="I558:I572" si="28">G558-H558</f>
        <v>14</v>
      </c>
      <c r="J558" s="1"/>
      <c r="K558" s="1"/>
      <c r="L558" s="1"/>
      <c r="M558" s="1"/>
      <c r="N558" s="1"/>
      <c r="O558" s="1"/>
      <c r="P558" s="1"/>
      <c r="Q558" s="1"/>
    </row>
    <row r="559" spans="1:17" x14ac:dyDescent="0.2">
      <c r="A559" s="39" t="s">
        <v>982</v>
      </c>
      <c r="B559" s="1" t="s">
        <v>983</v>
      </c>
      <c r="C559" s="1"/>
      <c r="D559" s="8" t="s">
        <v>978</v>
      </c>
      <c r="E559" s="1">
        <v>0</v>
      </c>
      <c r="F559" s="1">
        <v>17</v>
      </c>
      <c r="G559" s="1">
        <f t="shared" si="27"/>
        <v>17</v>
      </c>
      <c r="H559" s="1"/>
      <c r="I559" s="1">
        <f t="shared" si="28"/>
        <v>17</v>
      </c>
      <c r="J559" s="1"/>
      <c r="K559" s="1"/>
      <c r="L559" s="1"/>
      <c r="M559" s="1"/>
      <c r="N559" s="1"/>
      <c r="O559" s="1"/>
      <c r="P559" s="1"/>
      <c r="Q559" s="1"/>
    </row>
    <row r="560" spans="1:17" x14ac:dyDescent="0.2">
      <c r="A560" s="39" t="s">
        <v>984</v>
      </c>
      <c r="B560" s="1" t="s">
        <v>985</v>
      </c>
      <c r="C560" s="1"/>
      <c r="D560" s="8" t="s">
        <v>399</v>
      </c>
      <c r="E560" s="1">
        <v>0</v>
      </c>
      <c r="F560" s="1">
        <v>1200</v>
      </c>
      <c r="G560" s="1">
        <f t="shared" si="27"/>
        <v>1200</v>
      </c>
      <c r="H560" s="1"/>
      <c r="I560" s="1">
        <f t="shared" si="28"/>
        <v>1200</v>
      </c>
      <c r="J560" s="1"/>
      <c r="K560" s="1"/>
      <c r="L560" s="1"/>
      <c r="M560" s="1"/>
      <c r="N560" s="1"/>
      <c r="O560" s="1"/>
      <c r="P560" s="1"/>
      <c r="Q560" s="1"/>
    </row>
    <row r="561" spans="1:17" x14ac:dyDescent="0.2">
      <c r="A561" s="39" t="s">
        <v>986</v>
      </c>
      <c r="B561" s="1" t="s">
        <v>987</v>
      </c>
      <c r="C561" s="1"/>
      <c r="D561" s="8" t="s">
        <v>399</v>
      </c>
      <c r="E561" s="1">
        <v>27900</v>
      </c>
      <c r="F561" s="1">
        <v>10600</v>
      </c>
      <c r="G561" s="1">
        <f t="shared" si="27"/>
        <v>38500</v>
      </c>
      <c r="H561" s="1"/>
      <c r="I561" s="1">
        <f t="shared" si="28"/>
        <v>38500</v>
      </c>
      <c r="J561" s="1"/>
      <c r="K561" s="1"/>
      <c r="L561" s="1"/>
      <c r="M561" s="1"/>
      <c r="N561" s="1"/>
      <c r="O561" s="1"/>
      <c r="P561" s="1"/>
      <c r="Q561" s="1"/>
    </row>
    <row r="562" spans="1:17" x14ac:dyDescent="0.2">
      <c r="A562" s="39" t="s">
        <v>988</v>
      </c>
      <c r="B562" s="1" t="s">
        <v>989</v>
      </c>
      <c r="C562" s="1"/>
      <c r="D562" s="8" t="s">
        <v>978</v>
      </c>
      <c r="E562" s="1">
        <v>0</v>
      </c>
      <c r="F562" s="1">
        <v>6</v>
      </c>
      <c r="G562" s="1">
        <f t="shared" si="27"/>
        <v>6</v>
      </c>
      <c r="H562" s="1"/>
      <c r="I562" s="1">
        <f t="shared" si="28"/>
        <v>6</v>
      </c>
      <c r="J562" s="1"/>
      <c r="K562" s="1"/>
      <c r="L562" s="1"/>
      <c r="M562" s="1"/>
      <c r="N562" s="1"/>
      <c r="O562" s="1"/>
      <c r="P562" s="1"/>
      <c r="Q562" s="1"/>
    </row>
    <row r="563" spans="1:17" ht="14.25" customHeight="1" x14ac:dyDescent="0.2">
      <c r="A563" s="39" t="s">
        <v>990</v>
      </c>
      <c r="B563" s="1" t="s">
        <v>991</v>
      </c>
      <c r="C563" s="1"/>
      <c r="D563" s="8" t="s">
        <v>399</v>
      </c>
      <c r="E563" s="1">
        <v>0</v>
      </c>
      <c r="F563" s="1">
        <v>10700</v>
      </c>
      <c r="G563" s="1">
        <f t="shared" si="27"/>
        <v>10700</v>
      </c>
      <c r="H563" s="1"/>
      <c r="I563" s="1">
        <f t="shared" si="28"/>
        <v>10700</v>
      </c>
      <c r="J563" s="1"/>
      <c r="K563" s="1"/>
      <c r="L563" s="1"/>
      <c r="M563" s="1"/>
      <c r="N563" s="1"/>
      <c r="O563" s="1"/>
      <c r="P563" s="1"/>
      <c r="Q563" s="1"/>
    </row>
    <row r="564" spans="1:17" x14ac:dyDescent="0.2">
      <c r="A564" s="39" t="s">
        <v>992</v>
      </c>
      <c r="B564" s="1" t="s">
        <v>993</v>
      </c>
      <c r="C564" s="1"/>
      <c r="D564" s="8" t="s">
        <v>978</v>
      </c>
      <c r="E564" s="1">
        <v>0</v>
      </c>
      <c r="F564" s="1">
        <v>154</v>
      </c>
      <c r="G564" s="1">
        <f t="shared" si="27"/>
        <v>154</v>
      </c>
      <c r="H564" s="1"/>
      <c r="I564" s="1">
        <f t="shared" si="28"/>
        <v>154</v>
      </c>
      <c r="J564" s="1"/>
      <c r="K564" s="1"/>
      <c r="L564" s="1"/>
      <c r="M564" s="1"/>
      <c r="N564" s="1"/>
      <c r="O564" s="1"/>
      <c r="P564" s="1"/>
      <c r="Q564" s="1"/>
    </row>
    <row r="565" spans="1:17" ht="15" customHeight="1" x14ac:dyDescent="0.2">
      <c r="A565" s="39" t="s">
        <v>994</v>
      </c>
      <c r="B565" s="1" t="s">
        <v>995</v>
      </c>
      <c r="C565" s="1"/>
      <c r="D565" s="8" t="s">
        <v>399</v>
      </c>
      <c r="E565" s="1">
        <v>0</v>
      </c>
      <c r="F565" s="1">
        <v>700</v>
      </c>
      <c r="G565" s="1">
        <f t="shared" si="27"/>
        <v>700</v>
      </c>
      <c r="H565" s="1"/>
      <c r="I565" s="1">
        <f t="shared" si="28"/>
        <v>700</v>
      </c>
      <c r="J565" s="1"/>
      <c r="K565" s="1"/>
      <c r="L565" s="1"/>
      <c r="M565" s="1"/>
      <c r="N565" s="1"/>
      <c r="O565" s="1"/>
      <c r="P565" s="1"/>
      <c r="Q565" s="1"/>
    </row>
    <row r="566" spans="1:17" x14ac:dyDescent="0.2">
      <c r="A566" s="39" t="s">
        <v>996</v>
      </c>
      <c r="B566" s="1" t="s">
        <v>997</v>
      </c>
      <c r="C566" s="1"/>
      <c r="D566" s="8" t="s">
        <v>399</v>
      </c>
      <c r="E566" s="1">
        <v>0</v>
      </c>
      <c r="F566" s="1">
        <v>1600</v>
      </c>
      <c r="G566" s="1">
        <f t="shared" si="27"/>
        <v>1600</v>
      </c>
      <c r="H566" s="1"/>
      <c r="I566" s="1">
        <f t="shared" si="28"/>
        <v>1600</v>
      </c>
      <c r="J566" s="1"/>
      <c r="K566" s="1"/>
      <c r="L566" s="1"/>
      <c r="M566" s="1"/>
      <c r="N566" s="1"/>
      <c r="O566" s="1"/>
      <c r="P566" s="1"/>
      <c r="Q566" s="1"/>
    </row>
    <row r="567" spans="1:17" x14ac:dyDescent="0.2">
      <c r="A567" s="39" t="s">
        <v>998</v>
      </c>
      <c r="B567" s="1" t="s">
        <v>999</v>
      </c>
      <c r="C567" s="1"/>
      <c r="D567" s="8" t="s">
        <v>399</v>
      </c>
      <c r="E567" s="1">
        <v>0</v>
      </c>
      <c r="F567" s="1">
        <v>600</v>
      </c>
      <c r="G567" s="1">
        <f t="shared" si="27"/>
        <v>600</v>
      </c>
      <c r="H567" s="1"/>
      <c r="I567" s="1">
        <f t="shared" si="28"/>
        <v>600</v>
      </c>
      <c r="J567" s="1"/>
      <c r="K567" s="1"/>
      <c r="L567" s="1"/>
      <c r="M567" s="1"/>
      <c r="N567" s="1"/>
      <c r="O567" s="1"/>
      <c r="P567" s="1"/>
      <c r="Q567" s="1"/>
    </row>
    <row r="568" spans="1:17" x14ac:dyDescent="0.2">
      <c r="A568" s="39" t="s">
        <v>1000</v>
      </c>
      <c r="B568" s="1" t="s">
        <v>1001</v>
      </c>
      <c r="C568" s="1"/>
      <c r="D568" s="8" t="s">
        <v>399</v>
      </c>
      <c r="E568" s="1">
        <v>0</v>
      </c>
      <c r="F568" s="1">
        <v>1000</v>
      </c>
      <c r="G568" s="1">
        <f t="shared" si="27"/>
        <v>1000</v>
      </c>
      <c r="H568" s="1"/>
      <c r="I568" s="1">
        <f t="shared" si="28"/>
        <v>1000</v>
      </c>
      <c r="J568" s="1"/>
      <c r="K568" s="1"/>
      <c r="L568" s="1"/>
      <c r="M568" s="1"/>
      <c r="N568" s="1"/>
      <c r="O568" s="1"/>
      <c r="P568" s="1"/>
      <c r="Q568" s="1"/>
    </row>
    <row r="569" spans="1:17" x14ac:dyDescent="0.2">
      <c r="A569" s="39" t="s">
        <v>1002</v>
      </c>
      <c r="B569" s="1" t="s">
        <v>1003</v>
      </c>
      <c r="C569" s="1"/>
      <c r="D569" s="8" t="s">
        <v>399</v>
      </c>
      <c r="E569" s="1">
        <v>0</v>
      </c>
      <c r="F569" s="1">
        <v>1000</v>
      </c>
      <c r="G569" s="1">
        <f t="shared" si="27"/>
        <v>1000</v>
      </c>
      <c r="H569" s="1"/>
      <c r="I569" s="1">
        <f t="shared" si="28"/>
        <v>1000</v>
      </c>
      <c r="J569" s="1"/>
      <c r="K569" s="1"/>
      <c r="L569" s="1"/>
      <c r="M569" s="1"/>
      <c r="N569" s="1"/>
      <c r="O569" s="1"/>
      <c r="P569" s="1"/>
      <c r="Q569" s="1"/>
    </row>
    <row r="570" spans="1:17" x14ac:dyDescent="0.2">
      <c r="A570" s="39" t="s">
        <v>1004</v>
      </c>
      <c r="B570" s="1" t="s">
        <v>1005</v>
      </c>
      <c r="C570" s="1"/>
      <c r="D570" s="8" t="s">
        <v>399</v>
      </c>
      <c r="E570" s="1">
        <v>0</v>
      </c>
      <c r="F570" s="1">
        <v>200</v>
      </c>
      <c r="G570" s="1">
        <f t="shared" si="27"/>
        <v>200</v>
      </c>
      <c r="H570" s="1"/>
      <c r="I570" s="1">
        <f t="shared" si="28"/>
        <v>200</v>
      </c>
      <c r="J570" s="1"/>
      <c r="K570" s="1"/>
      <c r="L570" s="1"/>
      <c r="M570" s="1"/>
      <c r="N570" s="1"/>
      <c r="O570" s="1"/>
      <c r="P570" s="1"/>
      <c r="Q570" s="1"/>
    </row>
    <row r="571" spans="1:17" x14ac:dyDescent="0.2">
      <c r="A571" s="39" t="s">
        <v>1006</v>
      </c>
      <c r="B571" s="1" t="s">
        <v>1007</v>
      </c>
      <c r="C571" s="1"/>
      <c r="D571" s="8" t="s">
        <v>399</v>
      </c>
      <c r="E571" s="1">
        <v>0</v>
      </c>
      <c r="F571" s="1">
        <v>200</v>
      </c>
      <c r="G571" s="1">
        <f t="shared" si="27"/>
        <v>200</v>
      </c>
      <c r="H571" s="1"/>
      <c r="I571" s="1">
        <f t="shared" si="28"/>
        <v>200</v>
      </c>
      <c r="J571" s="1"/>
      <c r="K571" s="1"/>
      <c r="L571" s="1"/>
      <c r="M571" s="1"/>
      <c r="N571" s="1"/>
      <c r="O571" s="1"/>
      <c r="P571" s="1"/>
      <c r="Q571" s="1"/>
    </row>
    <row r="572" spans="1:17" x14ac:dyDescent="0.2">
      <c r="A572" s="39" t="s">
        <v>1008</v>
      </c>
      <c r="B572" s="1" t="s">
        <v>1009</v>
      </c>
      <c r="C572" s="1"/>
      <c r="D572" s="8" t="s">
        <v>764</v>
      </c>
      <c r="E572" s="1">
        <v>0</v>
      </c>
      <c r="F572" s="1">
        <v>10650</v>
      </c>
      <c r="G572" s="1">
        <f t="shared" si="27"/>
        <v>10650</v>
      </c>
      <c r="H572" s="1">
        <v>150</v>
      </c>
      <c r="I572" s="1">
        <f t="shared" si="28"/>
        <v>10500</v>
      </c>
      <c r="J572" s="1"/>
      <c r="K572" s="1"/>
      <c r="L572" s="1"/>
      <c r="M572" s="1"/>
      <c r="N572" s="1"/>
      <c r="O572" s="1"/>
      <c r="P572" s="1"/>
      <c r="Q572" s="1"/>
    </row>
    <row r="573" spans="1:17" x14ac:dyDescent="0.2">
      <c r="A573" s="1"/>
      <c r="B573" s="1"/>
      <c r="C573" s="1"/>
      <c r="D573" s="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x14ac:dyDescent="0.2">
      <c r="B574" s="2"/>
      <c r="C574" s="2"/>
      <c r="D574" s="2"/>
      <c r="E574" s="2"/>
      <c r="F574" s="2"/>
    </row>
    <row r="575" spans="1:17" x14ac:dyDescent="0.2">
      <c r="B575" s="2"/>
      <c r="C575" s="2"/>
      <c r="D575" s="2"/>
      <c r="E575" s="2"/>
      <c r="F575" s="2"/>
    </row>
    <row r="576" spans="1:17" x14ac:dyDescent="0.2">
      <c r="B576" s="2"/>
      <c r="C576" s="2"/>
      <c r="G576" s="18"/>
      <c r="H576" s="18"/>
      <c r="I576" s="18"/>
      <c r="J576" s="18"/>
      <c r="K576" s="18"/>
      <c r="L576" s="18"/>
      <c r="M576" s="18"/>
      <c r="N576" s="18"/>
      <c r="O576" s="18" t="s">
        <v>319</v>
      </c>
      <c r="P576" s="18"/>
      <c r="Q576" s="18"/>
    </row>
    <row r="577" spans="2:17" x14ac:dyDescent="0.2">
      <c r="B577" s="2"/>
      <c r="C577" s="2"/>
      <c r="G577" s="18" t="s">
        <v>318</v>
      </c>
      <c r="O577" s="12" t="s">
        <v>391</v>
      </c>
    </row>
    <row r="578" spans="2:17" x14ac:dyDescent="0.2">
      <c r="B578" s="2"/>
      <c r="C578" s="2"/>
      <c r="G578" s="18" t="s">
        <v>426</v>
      </c>
    </row>
    <row r="579" spans="2:17" x14ac:dyDescent="0.2">
      <c r="B579" s="2"/>
      <c r="C579" s="2"/>
      <c r="G579" s="18"/>
    </row>
    <row r="580" spans="2:17" x14ac:dyDescent="0.2">
      <c r="B580" s="57"/>
      <c r="C580" s="57"/>
      <c r="D580" s="9"/>
      <c r="E580" s="10"/>
      <c r="F580" s="2"/>
    </row>
    <row r="581" spans="2:17" x14ac:dyDescent="0.2">
      <c r="B581" s="2"/>
      <c r="C581" s="2"/>
      <c r="E581" s="2"/>
      <c r="F581" s="2"/>
    </row>
    <row r="582" spans="2:17" x14ac:dyDescent="0.2">
      <c r="G582" s="12" t="s">
        <v>379</v>
      </c>
      <c r="J582" s="2"/>
      <c r="K582" s="2"/>
      <c r="O582" s="2"/>
      <c r="P582" s="2" t="s">
        <v>975</v>
      </c>
      <c r="Q582" s="2"/>
    </row>
    <row r="583" spans="2:17" x14ac:dyDescent="0.2">
      <c r="G583" s="12" t="s">
        <v>380</v>
      </c>
      <c r="J583" s="2"/>
      <c r="K583" s="2"/>
      <c r="O583" s="2"/>
      <c r="P583" s="2" t="s">
        <v>976</v>
      </c>
      <c r="Q583" s="2"/>
    </row>
    <row r="584" spans="2:17" x14ac:dyDescent="0.2">
      <c r="J584" s="2"/>
      <c r="K584" s="2"/>
    </row>
    <row r="585" spans="2:17" x14ac:dyDescent="0.2">
      <c r="J585" s="57"/>
      <c r="K585" s="57"/>
      <c r="O585" s="57"/>
      <c r="P585" s="57"/>
      <c r="Q585" s="57"/>
    </row>
    <row r="586" spans="2:17" x14ac:dyDescent="0.2">
      <c r="J586" s="2"/>
      <c r="K586" s="2"/>
      <c r="O586" s="2"/>
      <c r="P586" s="2"/>
      <c r="Q586" s="2"/>
    </row>
  </sheetData>
  <mergeCells count="125">
    <mergeCell ref="A1:Q1"/>
    <mergeCell ref="A2:Q2"/>
    <mergeCell ref="A3:B3"/>
    <mergeCell ref="A4:B4"/>
    <mergeCell ref="A5:B5"/>
    <mergeCell ref="A6:B6"/>
    <mergeCell ref="L9:P9"/>
    <mergeCell ref="Q9:Q10"/>
    <mergeCell ref="I9:I10"/>
    <mergeCell ref="J9:J10"/>
    <mergeCell ref="K9:K10"/>
    <mergeCell ref="F9:F10"/>
    <mergeCell ref="G9:G10"/>
    <mergeCell ref="H9:H10"/>
    <mergeCell ref="A7:B7"/>
    <mergeCell ref="A9:A10"/>
    <mergeCell ref="B9:B10"/>
    <mergeCell ref="C9:C10"/>
    <mergeCell ref="D9:D10"/>
    <mergeCell ref="E9:E10"/>
    <mergeCell ref="I45:I46"/>
    <mergeCell ref="J45:J46"/>
    <mergeCell ref="K45:K46"/>
    <mergeCell ref="L45:P45"/>
    <mergeCell ref="Q45:Q46"/>
    <mergeCell ref="A90:A91"/>
    <mergeCell ref="B90:B91"/>
    <mergeCell ref="C90:C91"/>
    <mergeCell ref="D90:D91"/>
    <mergeCell ref="E90:E91"/>
    <mergeCell ref="A45:A46"/>
    <mergeCell ref="B45:B46"/>
    <mergeCell ref="C45:C46"/>
    <mergeCell ref="D45:D46"/>
    <mergeCell ref="E45:E46"/>
    <mergeCell ref="F45:F46"/>
    <mergeCell ref="G45:G46"/>
    <mergeCell ref="H45:H46"/>
    <mergeCell ref="A139:A140"/>
    <mergeCell ref="B139:B140"/>
    <mergeCell ref="C139:C140"/>
    <mergeCell ref="D139:D140"/>
    <mergeCell ref="E139:E140"/>
    <mergeCell ref="F139:F140"/>
    <mergeCell ref="G139:G140"/>
    <mergeCell ref="F90:F91"/>
    <mergeCell ref="G90:G91"/>
    <mergeCell ref="H139:H140"/>
    <mergeCell ref="I139:I140"/>
    <mergeCell ref="J139:J140"/>
    <mergeCell ref="K139:K140"/>
    <mergeCell ref="L139:P139"/>
    <mergeCell ref="Q139:Q140"/>
    <mergeCell ref="L90:P90"/>
    <mergeCell ref="Q90:Q91"/>
    <mergeCell ref="L137:P137"/>
    <mergeCell ref="H90:H91"/>
    <mergeCell ref="I90:I91"/>
    <mergeCell ref="J90:J91"/>
    <mergeCell ref="K90:K91"/>
    <mergeCell ref="Q183:Q184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I229:I230"/>
    <mergeCell ref="G183:G184"/>
    <mergeCell ref="H183:H184"/>
    <mergeCell ref="I183:I184"/>
    <mergeCell ref="J183:J184"/>
    <mergeCell ref="K183:K184"/>
    <mergeCell ref="L183:P183"/>
    <mergeCell ref="A183:A184"/>
    <mergeCell ref="B183:B184"/>
    <mergeCell ref="C183:C184"/>
    <mergeCell ref="D183:D184"/>
    <mergeCell ref="E183:E184"/>
    <mergeCell ref="F183:F184"/>
    <mergeCell ref="J229:J230"/>
    <mergeCell ref="K229:K230"/>
    <mergeCell ref="L229:P229"/>
    <mergeCell ref="Q229:Q230"/>
    <mergeCell ref="A267:A268"/>
    <mergeCell ref="B267:B268"/>
    <mergeCell ref="C267:C268"/>
    <mergeCell ref="D267:D268"/>
    <mergeCell ref="E267:E268"/>
    <mergeCell ref="F267:F268"/>
    <mergeCell ref="Q267:Q268"/>
    <mergeCell ref="G267:G268"/>
    <mergeCell ref="H267:H268"/>
    <mergeCell ref="I267:I268"/>
    <mergeCell ref="J267:J268"/>
    <mergeCell ref="K267:K268"/>
    <mergeCell ref="L267:P267"/>
    <mergeCell ref="A420:A421"/>
    <mergeCell ref="B420:B421"/>
    <mergeCell ref="C420:C421"/>
    <mergeCell ref="D420:D421"/>
    <mergeCell ref="E420:E421"/>
    <mergeCell ref="F420:F421"/>
    <mergeCell ref="A333:A334"/>
    <mergeCell ref="B333:B334"/>
    <mergeCell ref="C333:C334"/>
    <mergeCell ref="D333:D334"/>
    <mergeCell ref="E333:E334"/>
    <mergeCell ref="F333:F334"/>
    <mergeCell ref="Q420:Q421"/>
    <mergeCell ref="G420:G421"/>
    <mergeCell ref="H420:H421"/>
    <mergeCell ref="I420:I421"/>
    <mergeCell ref="J420:J421"/>
    <mergeCell ref="K420:K421"/>
    <mergeCell ref="L420:P420"/>
    <mergeCell ref="J333:J334"/>
    <mergeCell ref="K333:K334"/>
    <mergeCell ref="L333:P333"/>
    <mergeCell ref="Q333:Q334"/>
    <mergeCell ref="G333:G334"/>
    <mergeCell ref="H333:H334"/>
    <mergeCell ref="I333:I334"/>
  </mergeCells>
  <pageMargins left="0.47244094488188981" right="0.23622047244094491" top="0.51181102362204722" bottom="0.51181102362204722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23</vt:lpstr>
      <vt:lpstr>'SEPT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APOTIK</cp:lastModifiedBy>
  <cp:lastPrinted>2023-07-27T04:56:13Z</cp:lastPrinted>
  <dcterms:created xsi:type="dcterms:W3CDTF">2019-01-04T02:45:05Z</dcterms:created>
  <dcterms:modified xsi:type="dcterms:W3CDTF">2023-10-05T07:26:57Z</dcterms:modified>
</cp:coreProperties>
</file>