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lelyfauziyah/Downloads/"/>
    </mc:Choice>
  </mc:AlternateContent>
  <xr:revisionPtr revIDLastSave="0" documentId="8_{F42F2429-E139-DC4F-A91C-8F21B74B7575}" xr6:coauthVersionLast="47" xr6:coauthVersionMax="47" xr10:uidLastSave="{00000000-0000-0000-0000-000000000000}"/>
  <bookViews>
    <workbookView xWindow="480" yWindow="1000" windowWidth="25040" windowHeight="13460" xr2:uid="{BA3AEABB-FDA3-DB4F-91FD-D74D6EFB4665}"/>
  </bookViews>
  <sheets>
    <sheet name="3.KLASTER DEWASA LANSIA 080925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J8" i="1" s="1"/>
  <c r="H9" i="1"/>
  <c r="J9" i="1" s="1"/>
  <c r="J7" i="1" l="1"/>
</calcChain>
</file>

<file path=xl/sharedStrings.xml><?xml version="1.0" encoding="utf-8"?>
<sst xmlns="http://schemas.openxmlformats.org/spreadsheetml/2006/main" count="28" uniqueCount="27">
  <si>
    <t>1.</t>
  </si>
  <si>
    <t>persen</t>
  </si>
  <si>
    <t>Skrining Kusta</t>
  </si>
  <si>
    <t>2.</t>
  </si>
  <si>
    <t xml:space="preserve">Persentase dewasa yang mendapatkan skrining kusta </t>
  </si>
  <si>
    <t>Persentase dewasa yang mendapatkan skrining TBC</t>
  </si>
  <si>
    <t>Skrining TBC pada dewasa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</si>
  <si>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</si>
  <si>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</si>
  <si>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</si>
  <si>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</si>
  <si>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</si>
  <si>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</si>
  <si>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</si>
  <si>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</si>
  <si>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</si>
  <si>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 xml:space="preserve">% Nilai Kinerja </t>
  </si>
  <si>
    <t>Pencapaian (dalam satuan sasaran)</t>
  </si>
  <si>
    <t>Target Sasaran</t>
  </si>
  <si>
    <t>Total sasaran</t>
  </si>
  <si>
    <t>Satuan Sasaran</t>
  </si>
  <si>
    <t>Target tahun 2025</t>
  </si>
  <si>
    <t>Indikator Kinerja</t>
  </si>
  <si>
    <t>Kegiatan</t>
  </si>
  <si>
    <t>No</t>
  </si>
  <si>
    <t>Instrumen Penghitungan Klaster Pelayanan Kesehatan Dewasa dan Lanjut Usia</t>
  </si>
  <si>
    <t>Penyakit Menular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</si>
</sst>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/>
    <xf numFmtId="9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9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9" fontId="1" fillId="2" borderId="1" xfId="0" applyNumberFormat="1" applyFont="1" applyFill="1" applyBorder="1" applyAlignment="1">
      <alignment horizontal="center" vertical="top"/>
    </xf>
    <xf numFmtId="1" fontId="4" fillId="2" borderId="1" xfId="0" applyNumberFormat="1" applyFont="1" applyFill="1" applyBorder="1" applyAlignment="1">
      <alignment vertical="top"/>
    </xf>
    <xf numFmtId="9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/>
    </xf>
    <xf numFmtId="9" fontId="1" fillId="0" borderId="6" xfId="0" applyNumberFormat="1" applyFont="1" applyBorder="1" applyAlignment="1">
      <alignment horizontal="center" vertical="top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9" fontId="4" fillId="2" borderId="1" xfId="0" applyNumberFormat="1" applyFont="1" applyFill="1" applyBorder="1" applyAlignment="1">
      <alignment vertical="top"/>
    </xf>
    <xf numFmtId="0" fontId="2" fillId="2" borderId="1" xfId="0" applyFont="1" applyFill="1" applyBorder="1" applyAlignment="1">
      <alignment vertical="center"/>
    </xf>
    <xf numFmtId="9" fontId="1" fillId="0" borderId="1" xfId="0" applyNumberFormat="1" applyFont="1" applyBorder="1" applyAlignment="1">
      <alignment vertical="top"/>
    </xf>
    <xf numFmtId="9" fontId="1" fillId="2" borderId="1" xfId="0" applyNumberFormat="1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 wrapText="1"/>
    </xf>
    <xf numFmtId="0" fontId="1" fillId="0" borderId="3" xfId="0" quotePrefix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2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15" fontId="4" fillId="0" borderId="0" xfId="0" applyNumberFormat="1" applyFont="1"/>
    <xf numFmtId="15" fontId="4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E700-19B2-7F43-B2EF-4AEF0A3C51A3}">
  <sheetPr>
    <tabColor rgb="FFCCCCFF"/>
  </sheetPr>
  <dimension ref="A1:Z934"/>
  <sheetViews>
    <sheetView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A10" sqref="A10:XFD54"/>
    </sheetView>
  </sheetViews>
  <sheetFormatPr baseColWidth="10" defaultColWidth="14.5" defaultRowHeight="15" customHeight="1" x14ac:dyDescent="0.2"/>
  <cols>
    <col min="1" max="1" width="6.5" customWidth="1"/>
    <col min="2" max="2" width="5.1640625" customWidth="1"/>
    <col min="3" max="3" width="19.83203125" customWidth="1"/>
    <col min="4" max="4" width="33" customWidth="1"/>
    <col min="5" max="5" width="17.5" customWidth="1"/>
    <col min="6" max="6" width="17.83203125" customWidth="1"/>
    <col min="7" max="8" width="18.5" customWidth="1"/>
    <col min="9" max="9" width="26.83203125" customWidth="1"/>
    <col min="10" max="10" width="29.5" customWidth="1"/>
    <col min="11" max="11" width="36.1640625" customWidth="1"/>
    <col min="12" max="22" width="8" customWidth="1"/>
  </cols>
  <sheetData>
    <row r="1" spans="1:26" x14ac:dyDescent="0.2">
      <c r="A1" s="38"/>
      <c r="B1" s="38"/>
      <c r="C1" s="38"/>
      <c r="D1" s="38"/>
      <c r="E1" s="37"/>
      <c r="F1" s="37"/>
      <c r="G1" s="37"/>
      <c r="H1" s="37"/>
      <c r="I1" s="37"/>
      <c r="J1" s="37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</row>
    <row r="2" spans="1:26" ht="17.2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25.5" customHeight="1" x14ac:dyDescent="0.2">
      <c r="A3" s="35"/>
      <c r="B3" s="35"/>
      <c r="C3" s="35"/>
      <c r="D3" s="35"/>
      <c r="E3" s="35"/>
      <c r="F3" s="36" t="s">
        <v>25</v>
      </c>
      <c r="G3" s="35"/>
      <c r="H3" s="35"/>
      <c r="I3" s="35"/>
      <c r="J3" s="35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40.5" customHeight="1" x14ac:dyDescent="0.2">
      <c r="A5" s="33" t="s">
        <v>24</v>
      </c>
      <c r="B5" s="30" t="s">
        <v>23</v>
      </c>
      <c r="C5" s="29"/>
      <c r="D5" s="33" t="s">
        <v>22</v>
      </c>
      <c r="E5" s="4" t="s">
        <v>21</v>
      </c>
      <c r="F5" s="32" t="s">
        <v>20</v>
      </c>
      <c r="G5" s="32" t="s">
        <v>19</v>
      </c>
      <c r="H5" s="32" t="s">
        <v>18</v>
      </c>
      <c r="I5" s="4" t="s">
        <v>17</v>
      </c>
      <c r="J5" s="31" t="s">
        <v>16</v>
      </c>
      <c r="K5" s="5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16" x14ac:dyDescent="0.2">
      <c r="A6" s="4" t="s">
        <v>15</v>
      </c>
      <c r="B6" s="30" t="s">
        <v>14</v>
      </c>
      <c r="C6" s="29"/>
      <c r="D6" s="4" t="s">
        <v>13</v>
      </c>
      <c r="E6" s="28" t="s">
        <v>12</v>
      </c>
      <c r="F6" s="28" t="s">
        <v>11</v>
      </c>
      <c r="G6" s="28" t="s">
        <v>10</v>
      </c>
      <c r="H6" s="28" t="s">
        <v>9</v>
      </c>
      <c r="I6" s="27" t="s">
        <v>8</v>
      </c>
      <c r="J6" s="27" t="s">
        <v>7</v>
      </c>
      <c r="K6" s="5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6" ht="27" customHeight="1" x14ac:dyDescent="0.2">
      <c r="A7" s="23" t="s">
        <v>26</v>
      </c>
      <c r="B7" s="15"/>
      <c r="C7" s="14"/>
      <c r="D7" s="26"/>
      <c r="E7" s="11"/>
      <c r="F7" s="25"/>
      <c r="G7" s="22"/>
      <c r="H7" s="12"/>
      <c r="I7" s="12"/>
      <c r="J7" s="13">
        <f>SUM(J8:J9)/2</f>
        <v>5.2778588275342236E-2</v>
      </c>
      <c r="K7" s="5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6" ht="36.75" customHeight="1" x14ac:dyDescent="0.2">
      <c r="A8" s="3"/>
      <c r="B8" s="8" t="s">
        <v>0</v>
      </c>
      <c r="C8" s="10" t="s">
        <v>6</v>
      </c>
      <c r="D8" s="20" t="s">
        <v>5</v>
      </c>
      <c r="E8" s="9">
        <v>1</v>
      </c>
      <c r="F8" s="24" t="s">
        <v>1</v>
      </c>
      <c r="G8" s="8">
        <v>475</v>
      </c>
      <c r="H8" s="7">
        <f>G8*E8</f>
        <v>475</v>
      </c>
      <c r="I8" s="7">
        <v>0</v>
      </c>
      <c r="J8" s="6">
        <f>IF(I8/H8&gt;=100,100,IF(I8/H8&lt;100,I8/H8))</f>
        <v>0</v>
      </c>
      <c r="K8" s="5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6" ht="33" customHeight="1" x14ac:dyDescent="0.2">
      <c r="A9" s="21"/>
      <c r="B9" s="19" t="s">
        <v>3</v>
      </c>
      <c r="C9" s="18" t="s">
        <v>2</v>
      </c>
      <c r="D9" s="17" t="s">
        <v>4</v>
      </c>
      <c r="E9" s="16">
        <v>0.8</v>
      </c>
      <c r="F9" s="24" t="s">
        <v>1</v>
      </c>
      <c r="G9" s="8">
        <v>41127</v>
      </c>
      <c r="H9" s="7">
        <f>G9*E9</f>
        <v>32901.599999999999</v>
      </c>
      <c r="I9" s="7">
        <v>3473</v>
      </c>
      <c r="J9" s="6">
        <f>IF(I9/H9&gt;=100,100,IF(I9/H9&lt;100,I9/H9))</f>
        <v>0.10555717655068447</v>
      </c>
      <c r="K9" s="5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6" ht="15.75" customHeight="1" x14ac:dyDescent="0.2">
      <c r="A10" s="1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6" ht="15.75" customHeight="1" x14ac:dyDescent="0.2">
      <c r="A11" s="1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6" ht="15.75" customHeight="1" x14ac:dyDescent="0.2">
      <c r="A12" s="1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6" ht="15.75" customHeight="1" x14ac:dyDescent="0.2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6" ht="15.75" customHeight="1" x14ac:dyDescent="0.2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6" ht="15.75" customHeight="1" x14ac:dyDescent="0.2">
      <c r="A15" s="1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6" ht="15.75" customHeight="1" x14ac:dyDescent="0.2">
      <c r="A16" s="1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">
      <c r="A18" s="1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">
      <c r="A19" s="1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">
      <c r="A20" s="1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">
      <c r="A21" s="1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">
      <c r="A22" s="1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">
      <c r="A23" s="1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">
      <c r="A24" s="1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">
      <c r="A25" s="1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">
      <c r="A26" s="1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">
      <c r="A27" s="1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">
      <c r="A28" s="1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">
      <c r="A29" s="1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">
      <c r="A30" s="1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">
      <c r="A31" s="1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"/>
    <row r="197" spans="1:22" ht="15.75" customHeight="1" x14ac:dyDescent="0.2"/>
    <row r="198" spans="1:22" ht="15.75" customHeight="1" x14ac:dyDescent="0.2"/>
    <row r="199" spans="1:22" ht="15.75" customHeight="1" x14ac:dyDescent="0.2"/>
    <row r="200" spans="1:22" ht="15.75" customHeight="1" x14ac:dyDescent="0.2"/>
    <row r="201" spans="1:22" ht="15.75" customHeight="1" x14ac:dyDescent="0.2"/>
    <row r="202" spans="1:22" ht="15.75" customHeight="1" x14ac:dyDescent="0.2"/>
    <row r="203" spans="1:22" ht="15.75" customHeight="1" x14ac:dyDescent="0.2"/>
    <row r="204" spans="1:22" ht="15.75" customHeight="1" x14ac:dyDescent="0.2"/>
    <row r="205" spans="1:22" ht="15.75" customHeight="1" x14ac:dyDescent="0.2"/>
    <row r="206" spans="1:22" ht="15.75" customHeight="1" x14ac:dyDescent="0.2"/>
    <row r="207" spans="1:22" ht="15.75" customHeight="1" x14ac:dyDescent="0.2"/>
    <row r="208" spans="1:22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</sheetData>
  <mergeCells count="2">
    <mergeCell ref="B5:C5"/>
    <mergeCell ref="B6:C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3.KLASTER DEWASA LANSIA 080925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Lely Fauziyah</dc:creator>
  <cp:lastModifiedBy>Lely Fauziyah</cp:lastModifiedBy>
  <dcterms:created xsi:type="dcterms:W3CDTF">2026-01-14T12:22:33Z</dcterms:created>
  <dcterms:modified xsi:type="dcterms:W3CDTF">2026-01-14T12:26:28Z</dcterms:modified>
</cp:coreProperties>
</file>