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BA98AC73-1B1E-423C-9CD5-93DB029B19A1}" xr6:coauthVersionLast="47" xr6:coauthVersionMax="47" xr10:uidLastSave="{00000000-0000-0000-0000-000000000000}"/>
  <bookViews>
    <workbookView xWindow="-108" yWindow="-108" windowWidth="23256" windowHeight="12456" xr2:uid="{AD53DEFC-C8CE-4D4A-9676-162498D529AE}"/>
  </bookViews>
  <sheets>
    <sheet name="SEPTEMB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</calcChain>
</file>

<file path=xl/sharedStrings.xml><?xml version="1.0" encoding="utf-8"?>
<sst xmlns="http://schemas.openxmlformats.org/spreadsheetml/2006/main" count="121" uniqueCount="88">
  <si>
    <t>Mempertahakan target dan capaian</t>
  </si>
  <si>
    <t>Mempertahankan Capaian</t>
  </si>
  <si>
    <t>Tercapai</t>
  </si>
  <si>
    <t>Ibu hamil yang mendapatkan ANC sesuai standar</t>
  </si>
  <si>
    <t>RUANG KIA/KB</t>
  </si>
  <si>
    <t>12.</t>
  </si>
  <si>
    <t>mempertahakan target dan capaian</t>
  </si>
  <si>
    <t>mempertahakan target dan capain</t>
  </si>
  <si>
    <t>memepertahakan target dan capain</t>
  </si>
  <si>
    <t>Ketepatan waktu tunggu penyerahan hasil pelayanan laboratorium &lt; 120 menit</t>
  </si>
  <si>
    <t>RUANG LABORATORIUM</t>
  </si>
  <si>
    <t>11.</t>
  </si>
  <si>
    <t>memberi kie pada pasein untuk memakai masker setiap pergi ke puskesmas, memberi masker ke pada paseien yang tidak memakai masker</t>
  </si>
  <si>
    <t>sudah menghimbau atau memberi kie pasein untuk memakai masker</t>
  </si>
  <si>
    <t>beri kie untuk memakai masker setiap pergi ke puskesmas,beri masker pada pasein yang tidak punya masker</t>
  </si>
  <si>
    <t>belum semua pengunjung puskesmas janti memakai masker</t>
  </si>
  <si>
    <t>Belum tercapai</t>
  </si>
  <si>
    <t>Kepatuhan pasein mengunakan masker</t>
  </si>
  <si>
    <t>RUANG INFEKSIUS</t>
  </si>
  <si>
    <t>10.</t>
  </si>
  <si>
    <t>Melaksanakan  Konseling di bulan berikutnya sesuai target sasaran</t>
  </si>
  <si>
    <t>Monev capaian secara berkala</t>
  </si>
  <si>
    <t>Pelaksanaan konseling sesuai target setiap bulannya</t>
  </si>
  <si>
    <t>Meningkatkan pelayanan konseling penyakit berbasis lingkungan pada bulan berikutnya</t>
  </si>
  <si>
    <t>Konseling terhadap penyakit berbasis lingkungan</t>
  </si>
  <si>
    <t>RUANG KESEHATAN LINGKUNGAN</t>
  </si>
  <si>
    <t>9.</t>
  </si>
  <si>
    <t>mempertahankan target dan capaian</t>
  </si>
  <si>
    <t>mempertahankan capaian</t>
  </si>
  <si>
    <t>Pemahaman pasein terhadap konseling petugas</t>
  </si>
  <si>
    <t>RUANG GIZI</t>
  </si>
  <si>
    <t>8.</t>
  </si>
  <si>
    <t>tercapai</t>
  </si>
  <si>
    <t>100 %</t>
  </si>
  <si>
    <t>Pasein yang mendapatkan layanan imunisasi yang dientry ke dalam aplikasi ASIK</t>
  </si>
  <si>
    <t>RUANG IMUNISASI</t>
  </si>
  <si>
    <t>7.</t>
  </si>
  <si>
    <t>membentuk RW bebas TB</t>
  </si>
  <si>
    <t>meningkatkan capaian</t>
  </si>
  <si>
    <t>52%%</t>
  </si>
  <si>
    <t>Pasien terduga TBC yang di periksa</t>
  </si>
  <si>
    <t>RUANG PELAYANAN TBC</t>
  </si>
  <si>
    <t>6.</t>
  </si>
  <si>
    <t xml:space="preserve">meningkatkan kegiatan sesuai target dan pencapai </t>
  </si>
  <si>
    <t>pencapaian sudah mencapai target sasaran</t>
  </si>
  <si>
    <t>&gt; 80%</t>
  </si>
  <si>
    <t xml:space="preserve">Pengkajian resep </t>
  </si>
  <si>
    <t>RUANG FARMASI</t>
  </si>
  <si>
    <t>5.</t>
  </si>
  <si>
    <t>Pelaksanaan inform consent sebelum pencabutan gigi dewasa</t>
  </si>
  <si>
    <t>RUANG PELAYANAN GIGI</t>
  </si>
  <si>
    <t>4.</t>
  </si>
  <si>
    <t>&gt; 5%</t>
  </si>
  <si>
    <t>Peserta prolanis yang terkendali</t>
  </si>
  <si>
    <t>RUANG PERIKSA UMUM</t>
  </si>
  <si>
    <t>3.</t>
  </si>
  <si>
    <t>Kelengkapan pengisian informed consent</t>
  </si>
  <si>
    <t>RUANG TINDAKAN</t>
  </si>
  <si>
    <t>2.</t>
  </si>
  <si>
    <t>Evaluasi pencapaian tiap bulan berikutnya</t>
  </si>
  <si>
    <t>Sosialisasi terkait kelengkapan data rekam medis</t>
  </si>
  <si>
    <t>Masih ada data rekam medis yang belum terisi lengkap</t>
  </si>
  <si>
    <t>Kelengkapan pengisian rekam medik</t>
  </si>
  <si>
    <t>REKAM MEDIS</t>
  </si>
  <si>
    <t>1.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</si>
  <si>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</si>
  <si>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</si>
  <si>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</si>
  <si>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</si>
  <si>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</si>
  <si>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</si>
  <si>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</si>
  <si>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</si>
  <si>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September 2024</t>
  </si>
  <si>
    <t>Target sasaran (Bulan September)</t>
  </si>
  <si>
    <t>Total Sasaran (Bulan September)</t>
  </si>
  <si>
    <t>Target 2024</t>
  </si>
  <si>
    <t>INDIKATOR</t>
  </si>
  <si>
    <t>UNIT PELAYANAN</t>
  </si>
  <si>
    <t>NO</t>
  </si>
  <si>
    <t>CAPAIAN DAN ANALISIS INDIKATOR MUTU PELAYANAN KLINIS BULAN SEPTEMBER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</si>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</sst>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u/>
      <sz val="12"/>
      <color theme="1"/>
      <name val="Times New Roman"/>
    </font>
    <font>
      <sz val="11"/>
      <name val="Calibri"/>
    </font>
    <font>
      <sz val="12"/>
      <color theme="1"/>
      <name val="&quot;Times New Roman&quot;"/>
    </font>
    <font>
      <sz val="12"/>
      <color theme="1"/>
      <name val="Calibri"/>
    </font>
    <font>
      <sz val="12"/>
      <color rgb="FF1F1F1F"/>
      <name val="Times New Roman"/>
    </font>
    <font>
      <sz val="12"/>
      <color rgb="FF000000"/>
      <name val="Times New Roman"/>
    </font>
    <font>
      <sz val="12"/>
      <color rgb="FF1F1F1F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b/>
      <sz val="14"/>
      <color rgb="FF1F1F1F"/>
      <name val="Arial"/>
    </font>
    <font>
      <b/>
      <sz val="14"/>
      <color rgb="FF000000"/>
      <name val="Times New Roman"/>
    </font>
    <font>
      <b/>
      <sz val="2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0" fontId="3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/>
    <xf numFmtId="0" fontId="11" fillId="3" borderId="8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6" xfId="0" applyFont="1" applyBorder="1"/>
    <xf numFmtId="0" fontId="12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4" xfId="0" applyFont="1" applyBorder="1"/>
    <xf numFmtId="0" fontId="13" fillId="0" borderId="0" xfId="0" applyFont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0" fontId="3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9525</xdr:rowOff>
    </xdr:from>
    <xdr:ext cx="1943100" cy="1800225"/>
    <xdr:grpSp>
      <xdr:nvGrpSpPr>
        <xdr:cNvPr id="2" name="Shape 2">
          <a:extLst>
            <a:ext uri="{FF2B5EF4-FFF2-40B4-BE49-F238E27FC236}">
              <a16:creationId xmlns:a16="http://schemas.microsoft.com/office/drawing/2014/main" id="{19B8E059-9FC3-43B8-9C04-9E277562B444}"/>
            </a:ext>
          </a:extLst>
        </xdr:cNvPr>
        <xdr:cNvGrpSpPr/>
      </xdr:nvGrpSpPr>
      <xdr:grpSpPr>
        <a:xfrm>
          <a:off x="3939540" y="9525"/>
          <a:ext cx="1943100" cy="1800225"/>
          <a:chOff x="4374450" y="2879888"/>
          <a:chExt cx="1943100" cy="18002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8E979768-CF00-2160-85FE-054956B6D64C}"/>
              </a:ext>
            </a:extLst>
          </xdr:cNvPr>
          <xdr:cNvGrpSpPr/>
        </xdr:nvGrpSpPr>
        <xdr:grpSpPr>
          <a:xfrm>
            <a:off x="4374450" y="2879888"/>
            <a:ext cx="1943100" cy="180022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E60B84D1-C358-8FD0-B281-04A60C6C9B64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F9D1D98E-B329-EC64-2838-4644E2B1A7A4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D693D401-4201-DB29-D449-7D7123729D33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1E457717-8E46-CC7F-DE00-A3CE11DF9E29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-219075</xdr:colOff>
      <xdr:row>7</xdr:row>
      <xdr:rowOff>0</xdr:rowOff>
    </xdr:from>
    <xdr:ext cx="19840575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7A15AEE9-8963-4014-9B73-11A937E28A92}"/>
            </a:ext>
          </a:extLst>
        </xdr:cNvPr>
        <xdr:cNvGrpSpPr/>
      </xdr:nvGrpSpPr>
      <xdr:grpSpPr>
        <a:xfrm>
          <a:off x="-219075" y="1737360"/>
          <a:ext cx="19840575" cy="304800"/>
          <a:chOff x="0" y="3627600"/>
          <a:chExt cx="10692000" cy="304800"/>
        </a:xfrm>
      </xdr:grpSpPr>
      <xdr:grpSp>
        <xdr:nvGrpSpPr>
          <xdr:cNvPr id="9" name="Shape 8" title="Drawing">
            <a:extLst>
              <a:ext uri="{FF2B5EF4-FFF2-40B4-BE49-F238E27FC236}">
                <a16:creationId xmlns:a16="http://schemas.microsoft.com/office/drawing/2014/main" id="{4F307FAD-2A42-B83A-9AEE-5C0F73059CEA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89BE6D4A-0333-C169-A83F-2013647F1678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45F5B8B4-B580-AB20-D6DF-A966AC8A013B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25E671C2-D1E2-CC90-3DAE-4E6B80B58167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EAEE5B52-68CB-A529-FE55-263A155BA364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3</xdr:col>
      <xdr:colOff>19050</xdr:colOff>
      <xdr:row>17</xdr:row>
      <xdr:rowOff>104775</xdr:rowOff>
    </xdr:from>
    <xdr:ext cx="152400" cy="190500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22581E75-4141-4B34-98EC-CE48C481016C}"/>
            </a:ext>
          </a:extLst>
        </xdr:cNvPr>
        <xdr:cNvSpPr txBox="1"/>
      </xdr:nvSpPr>
      <xdr:spPr>
        <a:xfrm>
          <a:off x="2990850" y="3213735"/>
          <a:ext cx="1524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652E-5538-40B6-8FF0-C04605122818}">
  <dimension ref="A1:AC998"/>
  <sheetViews>
    <sheetView tabSelected="1" workbookViewId="0">
      <pane ySplit="13" topLeftCell="A26" activePane="bottomLeft" state="frozen"/>
      <selection pane="bottomLeft" activeCell="A28" sqref="A28:XFD34"/>
    </sheetView>
  </sheetViews>
  <sheetFormatPr defaultColWidth="14.44140625" defaultRowHeight="15" customHeight="1"/>
  <cols>
    <col min="1" max="1" width="6.5546875" customWidth="1"/>
    <col min="2" max="2" width="20.88671875" customWidth="1"/>
    <col min="3" max="3" width="29.44140625" customWidth="1"/>
    <col min="4" max="4" width="8.44140625" customWidth="1"/>
    <col min="5" max="5" width="16.33203125" customWidth="1"/>
    <col min="6" max="6" width="16" customWidth="1"/>
    <col min="7" max="8" width="11.109375" customWidth="1"/>
    <col min="9" max="9" width="11.88671875" customWidth="1"/>
    <col min="10" max="10" width="11.44140625" customWidth="1"/>
    <col min="11" max="11" width="15" customWidth="1"/>
    <col min="12" max="12" width="5.109375" customWidth="1"/>
    <col min="13" max="13" width="26.5546875" customWidth="1"/>
    <col min="14" max="14" width="22" customWidth="1"/>
    <col min="15" max="15" width="30.5546875" customWidth="1"/>
    <col min="16" max="16" width="28" customWidth="1"/>
    <col min="17" max="17" width="31.33203125" customWidth="1"/>
    <col min="18" max="29" width="8.6640625" customWidth="1"/>
  </cols>
  <sheetData>
    <row r="1" spans="1:29" ht="14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399999999999999">
      <c r="A2" s="65" t="s">
        <v>87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.399999999999999">
      <c r="A3" s="65" t="s">
        <v>86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67" t="s">
        <v>85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>
      <c r="A5" s="68" t="s">
        <v>84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>
      <c r="A6" s="68" t="s">
        <v>83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>
      <c r="A7" s="46"/>
      <c r="B7" s="46"/>
      <c r="C7" s="43"/>
      <c r="D7" s="43"/>
      <c r="E7" s="45"/>
      <c r="F7" s="45"/>
      <c r="G7" s="45"/>
      <c r="H7" s="44"/>
      <c r="I7" s="44"/>
      <c r="J7" s="44"/>
      <c r="K7" s="69" t="s">
        <v>82</v>
      </c>
      <c r="L7" s="66"/>
      <c r="M7" s="43" t="s">
        <v>81</v>
      </c>
      <c r="N7" s="41"/>
      <c r="O7" s="42"/>
      <c r="P7" s="42"/>
      <c r="Q7" s="4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0.399999999999999">
      <c r="A10" s="65" t="s">
        <v>80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4">
      <c r="A11" s="62" t="s">
        <v>79</v>
      </c>
      <c r="B11" s="62" t="s">
        <v>78</v>
      </c>
      <c r="C11" s="62" t="s">
        <v>77</v>
      </c>
      <c r="D11" s="62" t="s">
        <v>76</v>
      </c>
      <c r="E11" s="62" t="s">
        <v>75</v>
      </c>
      <c r="F11" s="62" t="s">
        <v>74</v>
      </c>
      <c r="G11" s="56" t="s">
        <v>73</v>
      </c>
      <c r="H11" s="57"/>
      <c r="I11" s="56" t="s">
        <v>72</v>
      </c>
      <c r="J11" s="57"/>
      <c r="K11" s="56" t="s">
        <v>71</v>
      </c>
      <c r="L11" s="57"/>
      <c r="M11" s="61" t="s">
        <v>70</v>
      </c>
      <c r="N11" s="57"/>
      <c r="O11" s="62" t="s">
        <v>69</v>
      </c>
      <c r="P11" s="62" t="s">
        <v>68</v>
      </c>
      <c r="Q11" s="62" t="s">
        <v>67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0.75" customHeight="1">
      <c r="A12" s="63"/>
      <c r="B12" s="63"/>
      <c r="C12" s="63"/>
      <c r="D12" s="63"/>
      <c r="E12" s="63"/>
      <c r="F12" s="63"/>
      <c r="G12" s="60"/>
      <c r="H12" s="55"/>
      <c r="I12" s="58"/>
      <c r="J12" s="59"/>
      <c r="K12" s="58"/>
      <c r="L12" s="59"/>
      <c r="M12" s="58"/>
      <c r="N12" s="59"/>
      <c r="O12" s="63"/>
      <c r="P12" s="63"/>
      <c r="Q12" s="6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6">
      <c r="A13" s="64"/>
      <c r="B13" s="64"/>
      <c r="C13" s="64"/>
      <c r="D13" s="64"/>
      <c r="E13" s="64"/>
      <c r="F13" s="64"/>
      <c r="G13" s="40" t="s">
        <v>66</v>
      </c>
      <c r="H13" s="40" t="s">
        <v>65</v>
      </c>
      <c r="I13" s="60"/>
      <c r="J13" s="55"/>
      <c r="K13" s="60"/>
      <c r="L13" s="55"/>
      <c r="M13" s="60"/>
      <c r="N13" s="55"/>
      <c r="O13" s="64"/>
      <c r="P13" s="64"/>
      <c r="Q13" s="6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9.25" customHeight="1">
      <c r="A14" s="7" t="s">
        <v>64</v>
      </c>
      <c r="B14" s="11" t="s">
        <v>63</v>
      </c>
      <c r="C14" s="10" t="s">
        <v>62</v>
      </c>
      <c r="D14" s="37">
        <v>1</v>
      </c>
      <c r="E14" s="8">
        <v>4201</v>
      </c>
      <c r="F14" s="7">
        <v>4201</v>
      </c>
      <c r="G14" s="7">
        <v>4160</v>
      </c>
      <c r="H14" s="6">
        <v>0.99</v>
      </c>
      <c r="I14" s="50" t="s">
        <v>16</v>
      </c>
      <c r="J14" s="48"/>
      <c r="K14" s="70">
        <v>0.01</v>
      </c>
      <c r="L14" s="48"/>
      <c r="M14" s="71" t="s">
        <v>61</v>
      </c>
      <c r="N14" s="48"/>
      <c r="O14" s="39" t="s">
        <v>60</v>
      </c>
      <c r="P14" s="39" t="s">
        <v>60</v>
      </c>
      <c r="Q14" s="38" t="s">
        <v>59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3.75" customHeight="1">
      <c r="A15" s="7" t="s">
        <v>58</v>
      </c>
      <c r="B15" s="11" t="s">
        <v>57</v>
      </c>
      <c r="C15" s="10" t="s">
        <v>56</v>
      </c>
      <c r="D15" s="37">
        <v>1</v>
      </c>
      <c r="E15" s="8">
        <v>20</v>
      </c>
      <c r="F15" s="7">
        <v>20</v>
      </c>
      <c r="G15" s="7">
        <v>20</v>
      </c>
      <c r="H15" s="6">
        <v>1</v>
      </c>
      <c r="I15" s="72" t="s">
        <v>32</v>
      </c>
      <c r="J15" s="48"/>
      <c r="K15" s="73">
        <v>0</v>
      </c>
      <c r="L15" s="48"/>
      <c r="M15" s="52" t="s">
        <v>44</v>
      </c>
      <c r="N15" s="48"/>
      <c r="O15" s="26" t="s">
        <v>27</v>
      </c>
      <c r="P15" s="26" t="s">
        <v>27</v>
      </c>
      <c r="Q15" s="26" t="s">
        <v>27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1.2">
      <c r="A16" s="15" t="s">
        <v>55</v>
      </c>
      <c r="B16" s="17" t="s">
        <v>54</v>
      </c>
      <c r="C16" s="23" t="s">
        <v>53</v>
      </c>
      <c r="D16" s="36" t="s">
        <v>52</v>
      </c>
      <c r="E16" s="35">
        <v>4162</v>
      </c>
      <c r="F16" s="5">
        <v>363</v>
      </c>
      <c r="G16" s="5">
        <v>416</v>
      </c>
      <c r="H16" s="34">
        <v>0.1</v>
      </c>
      <c r="I16" s="72" t="s">
        <v>32</v>
      </c>
      <c r="J16" s="48"/>
      <c r="K16" s="74">
        <v>0</v>
      </c>
      <c r="L16" s="57"/>
      <c r="M16" s="52" t="s">
        <v>44</v>
      </c>
      <c r="N16" s="48"/>
      <c r="O16" s="26" t="s">
        <v>27</v>
      </c>
      <c r="P16" s="26" t="s">
        <v>27</v>
      </c>
      <c r="Q16" s="26" t="s">
        <v>27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5">
      <c r="A17" s="15" t="s">
        <v>51</v>
      </c>
      <c r="B17" s="17" t="s">
        <v>50</v>
      </c>
      <c r="C17" s="23" t="s">
        <v>49</v>
      </c>
      <c r="D17" s="22">
        <v>1</v>
      </c>
      <c r="E17" s="21">
        <v>10</v>
      </c>
      <c r="F17" s="15">
        <v>10</v>
      </c>
      <c r="G17" s="15">
        <v>10</v>
      </c>
      <c r="H17" s="20">
        <v>1</v>
      </c>
      <c r="I17" s="72" t="s">
        <v>32</v>
      </c>
      <c r="J17" s="48"/>
      <c r="K17" s="72">
        <v>0</v>
      </c>
      <c r="L17" s="48"/>
      <c r="M17" s="52" t="s">
        <v>44</v>
      </c>
      <c r="N17" s="48"/>
      <c r="O17" s="26" t="s">
        <v>27</v>
      </c>
      <c r="P17" s="25" t="s">
        <v>27</v>
      </c>
      <c r="Q17" s="31" t="s">
        <v>43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ht="31.2">
      <c r="A18" s="15" t="s">
        <v>48</v>
      </c>
      <c r="B18" s="17" t="s">
        <v>47</v>
      </c>
      <c r="C18" s="32" t="s">
        <v>46</v>
      </c>
      <c r="D18" s="15" t="s">
        <v>45</v>
      </c>
      <c r="E18" s="21">
        <v>1221</v>
      </c>
      <c r="F18" s="15">
        <f>E18*80%</f>
        <v>976.80000000000007</v>
      </c>
      <c r="G18" s="15">
        <v>1110</v>
      </c>
      <c r="H18" s="20">
        <f>G18/E18*100%</f>
        <v>0.90909090909090906</v>
      </c>
      <c r="I18" s="47" t="s">
        <v>32</v>
      </c>
      <c r="J18" s="48"/>
      <c r="K18" s="47">
        <v>0</v>
      </c>
      <c r="L18" s="48"/>
      <c r="M18" s="52" t="s">
        <v>44</v>
      </c>
      <c r="N18" s="48"/>
      <c r="O18" s="26" t="s">
        <v>27</v>
      </c>
      <c r="P18" s="25" t="s">
        <v>27</v>
      </c>
      <c r="Q18" s="31" t="s">
        <v>43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31.2">
      <c r="A19" s="15" t="s">
        <v>42</v>
      </c>
      <c r="B19" s="17" t="s">
        <v>41</v>
      </c>
      <c r="C19" s="23" t="s">
        <v>40</v>
      </c>
      <c r="D19" s="22">
        <v>1</v>
      </c>
      <c r="E19" s="21">
        <v>112</v>
      </c>
      <c r="F19" s="15">
        <v>112</v>
      </c>
      <c r="G19" s="15">
        <v>54</v>
      </c>
      <c r="H19" s="30">
        <v>0.48</v>
      </c>
      <c r="I19" s="47" t="s">
        <v>32</v>
      </c>
      <c r="J19" s="48"/>
      <c r="K19" s="47" t="s">
        <v>39</v>
      </c>
      <c r="L19" s="48"/>
      <c r="M19" s="75" t="s">
        <v>38</v>
      </c>
      <c r="N19" s="48"/>
      <c r="O19" s="29" t="s">
        <v>37</v>
      </c>
      <c r="P19" s="24"/>
      <c r="Q19" s="2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0">
      <c r="A20" s="15" t="s">
        <v>36</v>
      </c>
      <c r="B20" s="17" t="s">
        <v>35</v>
      </c>
      <c r="C20" s="23" t="s">
        <v>34</v>
      </c>
      <c r="D20" s="22">
        <v>1</v>
      </c>
      <c r="E20" s="21">
        <v>171</v>
      </c>
      <c r="F20" s="21">
        <v>171</v>
      </c>
      <c r="G20" s="21">
        <v>171</v>
      </c>
      <c r="H20" s="13" t="s">
        <v>33</v>
      </c>
      <c r="I20" s="72" t="s">
        <v>32</v>
      </c>
      <c r="J20" s="48"/>
      <c r="K20" s="76">
        <v>0</v>
      </c>
      <c r="L20" s="55"/>
      <c r="M20" s="54" t="s">
        <v>28</v>
      </c>
      <c r="N20" s="55"/>
      <c r="O20" s="26" t="s">
        <v>27</v>
      </c>
      <c r="P20" s="26" t="s">
        <v>27</v>
      </c>
      <c r="Q20" s="26" t="s">
        <v>27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5" customHeight="1">
      <c r="A21" s="15" t="s">
        <v>31</v>
      </c>
      <c r="B21" s="27" t="s">
        <v>30</v>
      </c>
      <c r="C21" s="23" t="s">
        <v>29</v>
      </c>
      <c r="D21" s="22">
        <v>0.8</v>
      </c>
      <c r="E21" s="21">
        <v>69</v>
      </c>
      <c r="F21" s="15">
        <v>69</v>
      </c>
      <c r="G21" s="15">
        <v>69</v>
      </c>
      <c r="H21" s="15">
        <v>100</v>
      </c>
      <c r="I21" s="47" t="s">
        <v>2</v>
      </c>
      <c r="J21" s="48"/>
      <c r="K21" s="47">
        <v>0</v>
      </c>
      <c r="L21" s="48"/>
      <c r="M21" s="54" t="s">
        <v>28</v>
      </c>
      <c r="N21" s="55"/>
      <c r="O21" s="26" t="s">
        <v>27</v>
      </c>
      <c r="P21" s="26" t="s">
        <v>27</v>
      </c>
      <c r="Q21" s="26" t="s">
        <v>27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47.25" customHeight="1">
      <c r="A22" s="15" t="s">
        <v>26</v>
      </c>
      <c r="B22" s="17" t="s">
        <v>25</v>
      </c>
      <c r="C22" s="23" t="s">
        <v>24</v>
      </c>
      <c r="D22" s="22">
        <v>0.1</v>
      </c>
      <c r="E22" s="21">
        <v>54</v>
      </c>
      <c r="F22" s="15">
        <v>6</v>
      </c>
      <c r="G22" s="15">
        <v>10</v>
      </c>
      <c r="H22" s="15">
        <v>18.5</v>
      </c>
      <c r="I22" s="47" t="s">
        <v>2</v>
      </c>
      <c r="J22" s="48"/>
      <c r="K22" s="47">
        <v>0</v>
      </c>
      <c r="L22" s="48"/>
      <c r="M22" s="52" t="s">
        <v>23</v>
      </c>
      <c r="N22" s="48"/>
      <c r="O22" s="25" t="s">
        <v>22</v>
      </c>
      <c r="P22" s="25" t="s">
        <v>21</v>
      </c>
      <c r="Q22" s="24" t="s">
        <v>20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76.5" customHeight="1">
      <c r="A23" s="15" t="s">
        <v>19</v>
      </c>
      <c r="B23" s="17" t="s">
        <v>18</v>
      </c>
      <c r="C23" s="23" t="s">
        <v>17</v>
      </c>
      <c r="D23" s="22">
        <v>1</v>
      </c>
      <c r="E23" s="21">
        <v>4069</v>
      </c>
      <c r="F23" s="21">
        <v>4069</v>
      </c>
      <c r="G23" s="15">
        <v>4015</v>
      </c>
      <c r="H23" s="14">
        <v>0.02</v>
      </c>
      <c r="I23" s="50" t="s">
        <v>16</v>
      </c>
      <c r="J23" s="48"/>
      <c r="K23" s="53"/>
      <c r="L23" s="48"/>
      <c r="M23" s="54" t="s">
        <v>15</v>
      </c>
      <c r="N23" s="55"/>
      <c r="O23" s="19" t="s">
        <v>14</v>
      </c>
      <c r="P23" s="19" t="s">
        <v>13</v>
      </c>
      <c r="Q23" s="18" t="s">
        <v>12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49.5" customHeight="1">
      <c r="A24" s="15" t="s">
        <v>11</v>
      </c>
      <c r="B24" s="17" t="s">
        <v>10</v>
      </c>
      <c r="C24" s="16" t="s">
        <v>9</v>
      </c>
      <c r="D24" s="6">
        <v>1</v>
      </c>
      <c r="E24" s="8">
        <v>627</v>
      </c>
      <c r="F24" s="7">
        <v>627</v>
      </c>
      <c r="G24" s="15">
        <v>627</v>
      </c>
      <c r="H24" s="14">
        <v>1</v>
      </c>
      <c r="I24" s="47" t="s">
        <v>2</v>
      </c>
      <c r="J24" s="48"/>
      <c r="K24" s="47">
        <v>0</v>
      </c>
      <c r="L24" s="48"/>
      <c r="M24" s="49" t="s">
        <v>1</v>
      </c>
      <c r="N24" s="48"/>
      <c r="O24" s="12" t="s">
        <v>8</v>
      </c>
      <c r="P24" s="12" t="s">
        <v>7</v>
      </c>
      <c r="Q24" s="12" t="s">
        <v>6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49.5" customHeight="1">
      <c r="A25" s="7" t="s">
        <v>5</v>
      </c>
      <c r="B25" s="11" t="s">
        <v>4</v>
      </c>
      <c r="C25" s="10" t="s">
        <v>3</v>
      </c>
      <c r="D25" s="9">
        <v>1</v>
      </c>
      <c r="E25" s="8">
        <v>54</v>
      </c>
      <c r="F25" s="7">
        <v>54</v>
      </c>
      <c r="G25" s="7">
        <v>54</v>
      </c>
      <c r="H25" s="6">
        <v>1</v>
      </c>
      <c r="I25" s="50" t="s">
        <v>2</v>
      </c>
      <c r="J25" s="48"/>
      <c r="K25" s="51">
        <v>0</v>
      </c>
      <c r="L25" s="48"/>
      <c r="M25" s="51" t="s">
        <v>1</v>
      </c>
      <c r="N25" s="48"/>
      <c r="O25" s="5" t="s">
        <v>0</v>
      </c>
      <c r="P25" s="5" t="s">
        <v>0</v>
      </c>
      <c r="Q25" s="5" t="s"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2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2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2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2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2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2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2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</sheetData>
  <mergeCells count="56">
    <mergeCell ref="I20:J20"/>
    <mergeCell ref="K20:L20"/>
    <mergeCell ref="M20:N20"/>
    <mergeCell ref="I21:J21"/>
    <mergeCell ref="K16:L16"/>
    <mergeCell ref="M16:N16"/>
    <mergeCell ref="I16:J16"/>
    <mergeCell ref="I17:J17"/>
    <mergeCell ref="K17:L17"/>
    <mergeCell ref="M17:N17"/>
    <mergeCell ref="I18:J18"/>
    <mergeCell ref="K18:L18"/>
    <mergeCell ref="M18:N18"/>
    <mergeCell ref="K21:L21"/>
    <mergeCell ref="M21:N21"/>
    <mergeCell ref="I19:J19"/>
    <mergeCell ref="K19:L19"/>
    <mergeCell ref="M19:N19"/>
    <mergeCell ref="I14:J14"/>
    <mergeCell ref="K14:L14"/>
    <mergeCell ref="M14:N14"/>
    <mergeCell ref="I15:J15"/>
    <mergeCell ref="K15:L15"/>
    <mergeCell ref="M15:N15"/>
    <mergeCell ref="K7:L7"/>
    <mergeCell ref="A10:Q10"/>
    <mergeCell ref="A11:A13"/>
    <mergeCell ref="B11:B13"/>
    <mergeCell ref="C11:C13"/>
    <mergeCell ref="D11:D13"/>
    <mergeCell ref="E11:E13"/>
    <mergeCell ref="F11:F13"/>
    <mergeCell ref="G11:H12"/>
    <mergeCell ref="I11:J13"/>
    <mergeCell ref="A2:Q2"/>
    <mergeCell ref="A3:Q3"/>
    <mergeCell ref="A4:Q4"/>
    <mergeCell ref="A5:Q5"/>
    <mergeCell ref="A6:Q6"/>
    <mergeCell ref="K11:L13"/>
    <mergeCell ref="M11:N13"/>
    <mergeCell ref="O11:O13"/>
    <mergeCell ref="P11:P13"/>
    <mergeCell ref="Q11:Q13"/>
    <mergeCell ref="I22:J22"/>
    <mergeCell ref="K22:L22"/>
    <mergeCell ref="M22:N22"/>
    <mergeCell ref="I23:J23"/>
    <mergeCell ref="K23:L23"/>
    <mergeCell ref="M23:N23"/>
    <mergeCell ref="K24:L24"/>
    <mergeCell ref="M24:N24"/>
    <mergeCell ref="I25:J25"/>
    <mergeCell ref="K25:L25"/>
    <mergeCell ref="M25:N25"/>
    <mergeCell ref="I24:J24"/>
  </mergeCells>
  <pageMargins left="0.7" right="0.7" top="0.75" bottom="0.75" header="0" footer="0"/>
  <pageSetup paperSize="14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2025-01-08T07:11:01Z</dcterms:created>
  <dcterms:modified xsi:type="dcterms:W3CDTF">2025-01-08T07:15:03Z</dcterms:modified>
</cp:coreProperties>
</file>