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"/>
    </mc:Choice>
  </mc:AlternateContent>
  <xr:revisionPtr revIDLastSave="0" documentId="13_ncr:1_{BA98AC73-1B1E-423C-9CD5-93DB029B19A1}" xr6:coauthVersionLast="47" xr6:coauthVersionMax="47" xr10:uidLastSave="{00000000-0000-0000-0000-000000000000}"/>
  <bookViews>
    <workbookView xWindow="-108" yWindow="-108" windowWidth="23256" windowHeight="12456" xr2:uid="{AD53DEFC-C8CE-4D4A-9676-162498D529AE}"/>
  </bookViews>
  <sheets>
    <sheet name="SEPTEMB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/>
</calcChain>
</file>

<file path=xl/sharedStrings.xml><?xml version="1.0" encoding="utf-8"?>
<sst xmlns="http://schemas.openxmlformats.org/spreadsheetml/2006/main" count="121" uniqueCount="88">
  <si>
    <t>Mempertahakan target dan capaian</t>
  </si>
  <si>
    <t>Mempertahankan Capaian</t>
  </si>
  <si>
    <t>Tercapai</t>
  </si>
  <si>
    <t>Ibu hamil yang mendapatkan ANC sesuai standar</t>
  </si>
  <si>
    <t>RUANG KIA/KB</t>
  </si>
  <si>
    <t>12.</t>
  </si>
  <si>
    <t>mempertahakan target dan capaian</t>
  </si>
  <si>
    <t>mempertahakan target dan capain</t>
  </si>
  <si>
    <t>memepertahakan target dan capain</t>
  </si>
  <si>
    <t>Ketepatan waktu tunggu penyerahan hasil pelayanan laboratorium &lt; 120 menit</t>
  </si>
  <si>
    <t>RUANG LABORATORIUM</t>
  </si>
  <si>
    <t>11.</t>
  </si>
  <si>
    <t>memberi kie pada pasein untuk memakai masker setiap pergi ke puskesmas, memberi masker ke pada paseien yang tidak memakai masker</t>
  </si>
  <si>
    <t>sudah menghimbau atau memberi kie pasein untuk memakai masker</t>
  </si>
  <si>
    <t>beri kie untuk memakai masker setiap pergi ke puskesmas,beri masker pada pasein yang tidak punya masker</t>
  </si>
  <si>
    <t>belum semua pengunjung puskesmas janti memakai masker</t>
  </si>
  <si>
    <t>Belum tercapai</t>
  </si>
  <si>
    <t>Kepatuhan pasein mengunakan masker</t>
  </si>
  <si>
    <t>RUANG INFEKSIUS</t>
  </si>
  <si>
    <t>10.</t>
  </si>
  <si>
    <t>Melaksanakan  Konseling di bulan berikutnya sesuai target sasaran</t>
  </si>
  <si>
    <t>Monev capaian secara berkala</t>
  </si>
  <si>
    <t>Pelaksanaan konseling sesuai target setiap bulannya</t>
  </si>
  <si>
    <t>Meningkatkan pelayanan konseling penyakit berbasis lingkungan pada bulan berikutnya</t>
  </si>
  <si>
    <t>Konseling terhadap penyakit berbasis lingkungan</t>
  </si>
  <si>
    <t>RUANG KESEHATAN LINGKUNGAN</t>
  </si>
  <si>
    <t>9.</t>
  </si>
  <si>
    <t>mempertahankan target dan capaian</t>
  </si>
  <si>
    <t>mempertahankan capaian</t>
  </si>
  <si>
    <t>Pemahaman pasein terhadap konseling petugas</t>
  </si>
  <si>
    <t>RUANG GIZI</t>
  </si>
  <si>
    <t>8.</t>
  </si>
  <si>
    <t>tercapai</t>
  </si>
  <si>
    <t>100 %</t>
  </si>
  <si>
    <t>Pasein yang mendapatkan layanan imunisasi yang dientry ke dalam aplikasi ASIK</t>
  </si>
  <si>
    <t>RUANG IMUNISASI</t>
  </si>
  <si>
    <t>7.</t>
  </si>
  <si>
    <t>membentuk RW bebas TB</t>
  </si>
  <si>
    <t>meningkatkan capaian</t>
  </si>
  <si>
    <t>52%%</t>
  </si>
  <si>
    <t>Pasien terduga TBC yang di periksa</t>
  </si>
  <si>
    <t>RUANG PELAYANAN TBC</t>
  </si>
  <si>
    <t>6.</t>
  </si>
  <si>
    <t xml:space="preserve">meningkatkan kegiatan sesuai target dan pencapai </t>
  </si>
  <si>
    <t>pencapaian sudah mencapai target sasaran</t>
  </si>
  <si>
    <t>&gt; 80%</t>
  </si>
  <si>
    <t xml:space="preserve">Pengkajian resep </t>
  </si>
  <si>
    <t>RUANG FARMASI</t>
  </si>
  <si>
    <t>5.</t>
  </si>
  <si>
    <t>Pelaksanaan inform consent sebelum pencabutan gigi dewasa</t>
  </si>
  <si>
    <t>RUANG PELAYANAN GIGI</t>
  </si>
  <si>
    <t>4.</t>
  </si>
  <si>
    <t>&gt; 5%</t>
  </si>
  <si>
    <t>Peserta prolanis yang terkendali</t>
  </si>
  <si>
    <t>RUANG PERIKSA UMUM</t>
  </si>
  <si>
    <t>3.</t>
  </si>
  <si>
    <t>Kelengkapan pengisian informed consent</t>
  </si>
  <si>
    <t>RUANG TINDAKAN</t>
  </si>
  <si>
    <t>2.</t>
  </si>
  <si>
    <t>Evaluasi pencapaian tiap bulan berikutnya</t>
  </si>
  <si>
    <t>Sosialisasi terkait kelengkapan data rekam medis</t>
  </si>
  <si>
    <t>Masih ada data rekam medis yang belum terisi lengkap</t>
  </si>
  <si>
    <t>Kelengkapan pengisian rekam medik</t>
  </si>
  <si>
    <t>REKAM MEDIS</t>
  </si>
  <si>
    <t>1.</t>
  </si>
  <si>
    <t>%</t>
  </si>
  <si>
    <t>Jumlah</t>
  </si>
  <si>
    <t>ACTION</t>
  </si>
  <si>
    <t>CHECK</t>
  </si>
  <si>
    <t>DO</t>
  </si>
  <si>
    <t>PLAN</t>
  </si>
  <si>
    <t>Kesenjangan (%)</t>
  </si>
  <si>
    <t>Ketercapaian Target (Tercapai/Belum)</t>
  </si>
  <si>
    <t>Capaian September 2024</t>
  </si>
  <si>
    <t>Target sasaran (Bulan September)</t>
  </si>
  <si>
    <t>Total Sasaran (Bulan September)</t>
  </si>
  <si>
    <t>Target 2024</t>
  </si>
  <si>
    <t>INDIKATOR</t>
  </si>
  <si>
    <t>UNIT PELAYANAN</t>
  </si>
  <si>
    <t>NO</t>
  </si>
  <si>
    <t>CAPAIAN DAN ANALISIS INDIKATOR MUTU PELAYANAN KLINIS BULAN SEPTEMBER 2024</t>
  </si>
  <si>
    <t>Kode Pos 65147</t>
  </si>
  <si>
    <t>MALANG</t>
  </si>
  <si>
    <t>E-mail: puskesmas.janti@yahoo.co.id</t>
  </si>
  <si>
    <t>Jl. Janti Barat 88 Tlp.(0341)352203</t>
  </si>
  <si>
    <t>PUSKESMAS JANTI</t>
  </si>
  <si>
    <t>DINAS KESEHATAN</t>
  </si>
  <si>
    <t>PEMERINTAH 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</si>
</sst>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Times New Roman"/>
    </font>
    <font>
      <u/>
      <sz val="12"/>
      <color theme="1"/>
      <name val="Times New Roman"/>
    </font>
    <font>
      <sz val="11"/>
      <name val="Calibri"/>
    </font>
    <font>
      <sz val="12"/>
      <color theme="1"/>
      <name val="&quot;Times New Roman&quot;"/>
    </font>
    <font>
      <sz val="12"/>
      <color theme="1"/>
      <name val="Calibri"/>
    </font>
    <font>
      <sz val="12"/>
      <color rgb="FF1F1F1F"/>
      <name val="Times New Roman"/>
    </font>
    <font>
      <sz val="12"/>
      <color rgb="FF000000"/>
      <name val="Times New Roman"/>
    </font>
    <font>
      <sz val="12"/>
      <color rgb="FF1F1F1F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Calibri"/>
    </font>
    <font>
      <b/>
      <sz val="14"/>
      <color theme="1"/>
      <name val="Times New Roman"/>
    </font>
    <font>
      <sz val="14"/>
      <color theme="1"/>
      <name val="Times New Roman"/>
    </font>
    <font>
      <b/>
      <sz val="14"/>
      <color rgb="FF1F1F1F"/>
      <name val="Arial"/>
    </font>
    <font>
      <b/>
      <sz val="14"/>
      <color rgb="FF000000"/>
      <name val="Times New Roman"/>
    </font>
    <font>
      <b/>
      <sz val="2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0" fontId="3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/>
    <xf numFmtId="0" fontId="7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5" fillId="0" borderId="5" xfId="0" applyFont="1" applyBorder="1"/>
    <xf numFmtId="0" fontId="11" fillId="3" borderId="8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11" xfId="0" applyFont="1" applyBorder="1"/>
    <xf numFmtId="0" fontId="5" fillId="0" borderId="10" xfId="0" applyFont="1" applyBorder="1"/>
    <xf numFmtId="0" fontId="5" fillId="0" borderId="6" xfId="0" applyFont="1" applyBorder="1"/>
    <xf numFmtId="0" fontId="12" fillId="3" borderId="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4" xfId="0" applyFont="1" applyBorder="1"/>
    <xf numFmtId="0" fontId="13" fillId="0" borderId="0" xfId="0" applyFont="1" applyAlignment="1">
      <alignment horizontal="center" vertical="center"/>
    </xf>
    <xf numFmtId="0" fontId="0" fillId="0" borderId="0" xfId="0"/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9" fontId="3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10" fontId="3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0</xdr:row>
      <xdr:rowOff>9525</xdr:rowOff>
    </xdr:from>
    <xdr:ext cx="1943100" cy="1800225"/>
    <xdr:grpSp>
      <xdr:nvGrpSpPr>
        <xdr:cNvPr id="2" name="Shape 2">
          <a:extLst>
            <a:ext uri="{FF2B5EF4-FFF2-40B4-BE49-F238E27FC236}">
              <a16:creationId xmlns:a16="http://schemas.microsoft.com/office/drawing/2014/main" id="{19B8E059-9FC3-43B8-9C04-9E277562B444}"/>
            </a:ext>
          </a:extLst>
        </xdr:cNvPr>
        <xdr:cNvGrpSpPr/>
      </xdr:nvGrpSpPr>
      <xdr:grpSpPr>
        <a:xfrm>
          <a:off x="3939540" y="9525"/>
          <a:ext cx="1943100" cy="1800225"/>
          <a:chOff x="4374450" y="2879888"/>
          <a:chExt cx="1943100" cy="1800225"/>
        </a:xfrm>
      </xdr:grpSpPr>
      <xdr:grpSp>
        <xdr:nvGrpSpPr>
          <xdr:cNvPr id="3" name="Shape 3" title="Drawing">
            <a:extLst>
              <a:ext uri="{FF2B5EF4-FFF2-40B4-BE49-F238E27FC236}">
                <a16:creationId xmlns:a16="http://schemas.microsoft.com/office/drawing/2014/main" id="{8E979768-CF00-2160-85FE-054956B6D64C}"/>
              </a:ext>
            </a:extLst>
          </xdr:cNvPr>
          <xdr:cNvGrpSpPr/>
        </xdr:nvGrpSpPr>
        <xdr:grpSpPr>
          <a:xfrm>
            <a:off x="4374450" y="2879888"/>
            <a:ext cx="1943100" cy="1800225"/>
            <a:chOff x="4626863" y="3098963"/>
            <a:chExt cx="1438275" cy="136207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E60B84D1-C358-8FD0-B281-04A60C6C9B64}"/>
                </a:ext>
              </a:extLst>
            </xdr:cNvPr>
            <xdr:cNvSpPr/>
          </xdr:nvSpPr>
          <xdr:spPr>
            <a:xfrm>
              <a:off x="4626863" y="3098963"/>
              <a:ext cx="1438275" cy="13620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 title="Gambar">
              <a:extLst>
                <a:ext uri="{FF2B5EF4-FFF2-40B4-BE49-F238E27FC236}">
                  <a16:creationId xmlns:a16="http://schemas.microsoft.com/office/drawing/2014/main" id="{F9D1D98E-B329-EC64-2838-4644E2B1A7A4}"/>
                </a:ext>
              </a:extLst>
            </xdr:cNvPr>
            <xdr:cNvGrpSpPr/>
          </xdr:nvGrpSpPr>
          <xdr:grpSpPr>
            <a:xfrm>
              <a:off x="4626863" y="3098963"/>
              <a:ext cx="1438275" cy="1362075"/>
              <a:chOff x="152400" y="152400"/>
              <a:chExt cx="2543175" cy="24098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D693D401-4201-DB29-D449-7D7123729D33}"/>
                  </a:ext>
                </a:extLst>
              </xdr:cNvPr>
              <xdr:cNvSpPr/>
            </xdr:nvSpPr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7" name="Shape 7" descr="Logo_Pemkot_Malang-removebg-preview.png">
                <a:extLst>
                  <a:ext uri="{FF2B5EF4-FFF2-40B4-BE49-F238E27FC236}">
                    <a16:creationId xmlns:a16="http://schemas.microsoft.com/office/drawing/2014/main" id="{1E457717-8E46-CC7F-DE00-A3CE11DF9E29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1">
                <a:alphaModFix/>
              </a:blip>
              <a:srcRect/>
              <a:stretch/>
            </xdr:blipFill>
            <xdr:spPr>
              <a:xfrm>
                <a:off x="152400" y="152400"/>
                <a:ext cx="2543175" cy="2409825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0</xdr:col>
      <xdr:colOff>-219075</xdr:colOff>
      <xdr:row>7</xdr:row>
      <xdr:rowOff>0</xdr:rowOff>
    </xdr:from>
    <xdr:ext cx="19840575" cy="304800"/>
    <xdr:grpSp>
      <xdr:nvGrpSpPr>
        <xdr:cNvPr id="8" name="Shape 2">
          <a:extLst>
            <a:ext uri="{FF2B5EF4-FFF2-40B4-BE49-F238E27FC236}">
              <a16:creationId xmlns:a16="http://schemas.microsoft.com/office/drawing/2014/main" id="{7A15AEE9-8963-4014-9B73-11A937E28A92}"/>
            </a:ext>
          </a:extLst>
        </xdr:cNvPr>
        <xdr:cNvGrpSpPr/>
      </xdr:nvGrpSpPr>
      <xdr:grpSpPr>
        <a:xfrm>
          <a:off x="-219075" y="1737360"/>
          <a:ext cx="19840575" cy="304800"/>
          <a:chOff x="0" y="3627600"/>
          <a:chExt cx="10692000" cy="304800"/>
        </a:xfrm>
      </xdr:grpSpPr>
      <xdr:grpSp>
        <xdr:nvGrpSpPr>
          <xdr:cNvPr id="9" name="Shape 8" title="Drawing">
            <a:extLst>
              <a:ext uri="{FF2B5EF4-FFF2-40B4-BE49-F238E27FC236}">
                <a16:creationId xmlns:a16="http://schemas.microsoft.com/office/drawing/2014/main" id="{4F307FAD-2A42-B83A-9AEE-5C0F73059CEA}"/>
              </a:ext>
            </a:extLst>
          </xdr:cNvPr>
          <xdr:cNvGrpSpPr/>
        </xdr:nvGrpSpPr>
        <xdr:grpSpPr>
          <a:xfrm>
            <a:off x="0" y="3627600"/>
            <a:ext cx="10692000" cy="304800"/>
            <a:chOff x="0" y="3624786"/>
            <a:chExt cx="10692000" cy="310428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89BE6D4A-0333-C169-A83F-2013647F1678}"/>
                </a:ext>
              </a:extLst>
            </xdr:cNvPr>
            <xdr:cNvSpPr/>
          </xdr:nvSpPr>
          <xdr:spPr>
            <a:xfrm>
              <a:off x="0" y="3624786"/>
              <a:ext cx="10692000" cy="3104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 title="Gambar">
              <a:extLst>
                <a:ext uri="{FF2B5EF4-FFF2-40B4-BE49-F238E27FC236}">
                  <a16:creationId xmlns:a16="http://schemas.microsoft.com/office/drawing/2014/main" id="{45F5B8B4-B580-AB20-D6DF-A966AC8A013B}"/>
                </a:ext>
              </a:extLst>
            </xdr:cNvPr>
            <xdr:cNvGrpSpPr/>
          </xdr:nvGrpSpPr>
          <xdr:grpSpPr>
            <a:xfrm>
              <a:off x="0" y="3624786"/>
              <a:ext cx="10692000" cy="310428"/>
              <a:chOff x="152400" y="152400"/>
              <a:chExt cx="6105525" cy="28575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25E671C2-D1E2-CC90-3DAE-4E6B80B58167}"/>
                  </a:ext>
                </a:extLst>
              </xdr:cNvPr>
              <xdr:cNvSpPr/>
            </xdr:nvSpPr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pic>
            <xdr:nvPicPr>
              <xdr:cNvPr id="13" name="Shape 11" descr="garis-removebg-preview.png">
                <a:extLst>
                  <a:ext uri="{FF2B5EF4-FFF2-40B4-BE49-F238E27FC236}">
                    <a16:creationId xmlns:a16="http://schemas.microsoft.com/office/drawing/2014/main" id="{EAEE5B52-68CB-A529-FE55-263A155BA364}"/>
                  </a:ext>
                </a:extLst>
              </xdr:cNvPr>
              <xdr:cNvPicPr preferRelativeResize="0"/>
            </xdr:nvPicPr>
            <xdr:blipFill rotWithShape="1">
              <a:blip xmlns:r="http://schemas.openxmlformats.org/officeDocument/2006/relationships" r:embed="rId2">
                <a:alphaModFix/>
              </a:blip>
              <a:srcRect/>
              <a:stretch/>
            </xdr:blipFill>
            <xdr:spPr>
              <a:xfrm>
                <a:off x="152400" y="152400"/>
                <a:ext cx="6105525" cy="285750"/>
              </a:xfrm>
              <a:prstGeom prst="rect">
                <a:avLst/>
              </a:prstGeom>
              <a:noFill/>
              <a:ln>
                <a:noFill/>
              </a:ln>
            </xdr:spPr>
          </xdr:pic>
        </xdr:grpSp>
      </xdr:grpSp>
    </xdr:grpSp>
    <xdr:clientData fLocksWithSheet="0"/>
  </xdr:oneCellAnchor>
  <xdr:oneCellAnchor>
    <xdr:from>
      <xdr:col>3</xdr:col>
      <xdr:colOff>19050</xdr:colOff>
      <xdr:row>17</xdr:row>
      <xdr:rowOff>104775</xdr:rowOff>
    </xdr:from>
    <xdr:ext cx="152400" cy="190500"/>
    <xdr:sp macro="" textlink="">
      <xdr:nvSpPr>
        <xdr:cNvPr id="14" name="Shape 12">
          <a:extLst>
            <a:ext uri="{FF2B5EF4-FFF2-40B4-BE49-F238E27FC236}">
              <a16:creationId xmlns:a16="http://schemas.microsoft.com/office/drawing/2014/main" id="{22581E75-4141-4B34-98EC-CE48C481016C}"/>
            </a:ext>
          </a:extLst>
        </xdr:cNvPr>
        <xdr:cNvSpPr txBox="1"/>
      </xdr:nvSpPr>
      <xdr:spPr>
        <a:xfrm>
          <a:off x="2990850" y="3213735"/>
          <a:ext cx="152400" cy="1905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652E-5538-40B6-8FF0-C04605122818}">
  <dimension ref="A1:AC998"/>
  <sheetViews>
    <sheetView tabSelected="1" workbookViewId="0">
      <pane ySplit="13" topLeftCell="A26" activePane="bottomLeft" state="frozen"/>
      <selection pane="bottomLeft" activeCell="A28" sqref="A28:XFD34"/>
    </sheetView>
  </sheetViews>
  <sheetFormatPr defaultColWidth="14.44140625" defaultRowHeight="15" customHeight="1"/>
  <cols>
    <col min="1" max="1" width="6.5546875" customWidth="1"/>
    <col min="2" max="2" width="20.88671875" customWidth="1"/>
    <col min="3" max="3" width="29.44140625" customWidth="1"/>
    <col min="4" max="4" width="8.44140625" customWidth="1"/>
    <col min="5" max="5" width="16.33203125" customWidth="1"/>
    <col min="6" max="6" width="16" customWidth="1"/>
    <col min="7" max="8" width="11.109375" customWidth="1"/>
    <col min="9" max="9" width="11.88671875" customWidth="1"/>
    <col min="10" max="10" width="11.44140625" customWidth="1"/>
    <col min="11" max="11" width="15" customWidth="1"/>
    <col min="12" max="12" width="5.109375" customWidth="1"/>
    <col min="13" max="13" width="26.5546875" customWidth="1"/>
    <col min="14" max="14" width="22" customWidth="1"/>
    <col min="15" max="15" width="30.5546875" customWidth="1"/>
    <col min="16" max="16" width="28" customWidth="1"/>
    <col min="17" max="17" width="31.33203125" customWidth="1"/>
    <col min="18" max="29" width="8.6640625" customWidth="1"/>
  </cols>
  <sheetData>
    <row r="1" spans="1:29" ht="14.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0.399999999999999">
      <c r="A2" s="65" t="s">
        <v>87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0.399999999999999">
      <c r="A3" s="65" t="s">
        <v>86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7.6">
      <c r="A4" s="67" t="s">
        <v>85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8">
      <c r="A5" s="68" t="s">
        <v>84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8">
      <c r="A6" s="68" t="s">
        <v>83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">
      <c r="A7" s="46"/>
      <c r="B7" s="46"/>
      <c r="C7" s="43"/>
      <c r="D7" s="43"/>
      <c r="E7" s="45"/>
      <c r="F7" s="45"/>
      <c r="G7" s="45"/>
      <c r="H7" s="44"/>
      <c r="I7" s="44"/>
      <c r="J7" s="44"/>
      <c r="K7" s="69" t="s">
        <v>82</v>
      </c>
      <c r="L7" s="66"/>
      <c r="M7" s="43" t="s">
        <v>81</v>
      </c>
      <c r="N7" s="41"/>
      <c r="O7" s="42"/>
      <c r="P7" s="42"/>
      <c r="Q7" s="4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0.399999999999999">
      <c r="A10" s="65" t="s">
        <v>80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4">
      <c r="A11" s="62" t="s">
        <v>79</v>
      </c>
      <c r="B11" s="62" t="s">
        <v>78</v>
      </c>
      <c r="C11" s="62" t="s">
        <v>77</v>
      </c>
      <c r="D11" s="62" t="s">
        <v>76</v>
      </c>
      <c r="E11" s="62" t="s">
        <v>75</v>
      </c>
      <c r="F11" s="62" t="s">
        <v>74</v>
      </c>
      <c r="G11" s="56" t="s">
        <v>73</v>
      </c>
      <c r="H11" s="57"/>
      <c r="I11" s="56" t="s">
        <v>72</v>
      </c>
      <c r="J11" s="57"/>
      <c r="K11" s="56" t="s">
        <v>71</v>
      </c>
      <c r="L11" s="57"/>
      <c r="M11" s="61" t="s">
        <v>70</v>
      </c>
      <c r="N11" s="57"/>
      <c r="O11" s="62" t="s">
        <v>69</v>
      </c>
      <c r="P11" s="62" t="s">
        <v>68</v>
      </c>
      <c r="Q11" s="62" t="s">
        <v>67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30.75" customHeight="1">
      <c r="A12" s="63"/>
      <c r="B12" s="63"/>
      <c r="C12" s="63"/>
      <c r="D12" s="63"/>
      <c r="E12" s="63"/>
      <c r="F12" s="63"/>
      <c r="G12" s="60"/>
      <c r="H12" s="55"/>
      <c r="I12" s="58"/>
      <c r="J12" s="59"/>
      <c r="K12" s="58"/>
      <c r="L12" s="59"/>
      <c r="M12" s="58"/>
      <c r="N12" s="59"/>
      <c r="O12" s="63"/>
      <c r="P12" s="63"/>
      <c r="Q12" s="6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.6">
      <c r="A13" s="64"/>
      <c r="B13" s="64"/>
      <c r="C13" s="64"/>
      <c r="D13" s="64"/>
      <c r="E13" s="64"/>
      <c r="F13" s="64"/>
      <c r="G13" s="40" t="s">
        <v>66</v>
      </c>
      <c r="H13" s="40" t="s">
        <v>65</v>
      </c>
      <c r="I13" s="60"/>
      <c r="J13" s="55"/>
      <c r="K13" s="60"/>
      <c r="L13" s="55"/>
      <c r="M13" s="60"/>
      <c r="N13" s="55"/>
      <c r="O13" s="64"/>
      <c r="P13" s="64"/>
      <c r="Q13" s="64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59.25" customHeight="1">
      <c r="A14" s="7" t="s">
        <v>64</v>
      </c>
      <c r="B14" s="11" t="s">
        <v>63</v>
      </c>
      <c r="C14" s="10" t="s">
        <v>62</v>
      </c>
      <c r="D14" s="37">
        <v>1</v>
      </c>
      <c r="E14" s="8">
        <v>4201</v>
      </c>
      <c r="F14" s="7">
        <v>4201</v>
      </c>
      <c r="G14" s="7">
        <v>4160</v>
      </c>
      <c r="H14" s="6">
        <v>0.99</v>
      </c>
      <c r="I14" s="50" t="s">
        <v>16</v>
      </c>
      <c r="J14" s="48"/>
      <c r="K14" s="70">
        <v>0.01</v>
      </c>
      <c r="L14" s="48"/>
      <c r="M14" s="71" t="s">
        <v>61</v>
      </c>
      <c r="N14" s="48"/>
      <c r="O14" s="39" t="s">
        <v>60</v>
      </c>
      <c r="P14" s="39" t="s">
        <v>60</v>
      </c>
      <c r="Q14" s="38" t="s">
        <v>59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33.75" customHeight="1">
      <c r="A15" s="7" t="s">
        <v>58</v>
      </c>
      <c r="B15" s="11" t="s">
        <v>57</v>
      </c>
      <c r="C15" s="10" t="s">
        <v>56</v>
      </c>
      <c r="D15" s="37">
        <v>1</v>
      </c>
      <c r="E15" s="8">
        <v>20</v>
      </c>
      <c r="F15" s="7">
        <v>20</v>
      </c>
      <c r="G15" s="7">
        <v>20</v>
      </c>
      <c r="H15" s="6">
        <v>1</v>
      </c>
      <c r="I15" s="72" t="s">
        <v>32</v>
      </c>
      <c r="J15" s="48"/>
      <c r="K15" s="73">
        <v>0</v>
      </c>
      <c r="L15" s="48"/>
      <c r="M15" s="52" t="s">
        <v>44</v>
      </c>
      <c r="N15" s="48"/>
      <c r="O15" s="26" t="s">
        <v>27</v>
      </c>
      <c r="P15" s="26" t="s">
        <v>27</v>
      </c>
      <c r="Q15" s="26" t="s">
        <v>27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31.2">
      <c r="A16" s="15" t="s">
        <v>55</v>
      </c>
      <c r="B16" s="17" t="s">
        <v>54</v>
      </c>
      <c r="C16" s="23" t="s">
        <v>53</v>
      </c>
      <c r="D16" s="36" t="s">
        <v>52</v>
      </c>
      <c r="E16" s="35">
        <v>4162</v>
      </c>
      <c r="F16" s="5">
        <v>363</v>
      </c>
      <c r="G16" s="5">
        <v>416</v>
      </c>
      <c r="H16" s="34">
        <v>0.1</v>
      </c>
      <c r="I16" s="72" t="s">
        <v>32</v>
      </c>
      <c r="J16" s="48"/>
      <c r="K16" s="74">
        <v>0</v>
      </c>
      <c r="L16" s="57"/>
      <c r="M16" s="52" t="s">
        <v>44</v>
      </c>
      <c r="N16" s="48"/>
      <c r="O16" s="26" t="s">
        <v>27</v>
      </c>
      <c r="P16" s="26" t="s">
        <v>27</v>
      </c>
      <c r="Q16" s="26" t="s">
        <v>27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45">
      <c r="A17" s="15" t="s">
        <v>51</v>
      </c>
      <c r="B17" s="17" t="s">
        <v>50</v>
      </c>
      <c r="C17" s="23" t="s">
        <v>49</v>
      </c>
      <c r="D17" s="22">
        <v>1</v>
      </c>
      <c r="E17" s="21">
        <v>10</v>
      </c>
      <c r="F17" s="15">
        <v>10</v>
      </c>
      <c r="G17" s="15">
        <v>10</v>
      </c>
      <c r="H17" s="20">
        <v>1</v>
      </c>
      <c r="I17" s="72" t="s">
        <v>32</v>
      </c>
      <c r="J17" s="48"/>
      <c r="K17" s="72">
        <v>0</v>
      </c>
      <c r="L17" s="48"/>
      <c r="M17" s="52" t="s">
        <v>44</v>
      </c>
      <c r="N17" s="48"/>
      <c r="O17" s="26" t="s">
        <v>27</v>
      </c>
      <c r="P17" s="25" t="s">
        <v>27</v>
      </c>
      <c r="Q17" s="31" t="s">
        <v>43</v>
      </c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pans="1:29" ht="31.2">
      <c r="A18" s="15" t="s">
        <v>48</v>
      </c>
      <c r="B18" s="17" t="s">
        <v>47</v>
      </c>
      <c r="C18" s="32" t="s">
        <v>46</v>
      </c>
      <c r="D18" s="15" t="s">
        <v>45</v>
      </c>
      <c r="E18" s="21">
        <v>1221</v>
      </c>
      <c r="F18" s="15">
        <f>E18*80%</f>
        <v>976.80000000000007</v>
      </c>
      <c r="G18" s="15">
        <v>1110</v>
      </c>
      <c r="H18" s="20">
        <f>G18/E18*100%</f>
        <v>0.90909090909090906</v>
      </c>
      <c r="I18" s="47" t="s">
        <v>32</v>
      </c>
      <c r="J18" s="48"/>
      <c r="K18" s="47">
        <v>0</v>
      </c>
      <c r="L18" s="48"/>
      <c r="M18" s="52" t="s">
        <v>44</v>
      </c>
      <c r="N18" s="48"/>
      <c r="O18" s="26" t="s">
        <v>27</v>
      </c>
      <c r="P18" s="25" t="s">
        <v>27</v>
      </c>
      <c r="Q18" s="31" t="s">
        <v>43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31.2">
      <c r="A19" s="15" t="s">
        <v>42</v>
      </c>
      <c r="B19" s="17" t="s">
        <v>41</v>
      </c>
      <c r="C19" s="23" t="s">
        <v>40</v>
      </c>
      <c r="D19" s="22">
        <v>1</v>
      </c>
      <c r="E19" s="21">
        <v>112</v>
      </c>
      <c r="F19" s="15">
        <v>112</v>
      </c>
      <c r="G19" s="15">
        <v>54</v>
      </c>
      <c r="H19" s="30">
        <v>0.48</v>
      </c>
      <c r="I19" s="47" t="s">
        <v>32</v>
      </c>
      <c r="J19" s="48"/>
      <c r="K19" s="47" t="s">
        <v>39</v>
      </c>
      <c r="L19" s="48"/>
      <c r="M19" s="75" t="s">
        <v>38</v>
      </c>
      <c r="N19" s="48"/>
      <c r="O19" s="29" t="s">
        <v>37</v>
      </c>
      <c r="P19" s="24"/>
      <c r="Q19" s="28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60">
      <c r="A20" s="15" t="s">
        <v>36</v>
      </c>
      <c r="B20" s="17" t="s">
        <v>35</v>
      </c>
      <c r="C20" s="23" t="s">
        <v>34</v>
      </c>
      <c r="D20" s="22">
        <v>1</v>
      </c>
      <c r="E20" s="21">
        <v>171</v>
      </c>
      <c r="F20" s="21">
        <v>171</v>
      </c>
      <c r="G20" s="21">
        <v>171</v>
      </c>
      <c r="H20" s="13" t="s">
        <v>33</v>
      </c>
      <c r="I20" s="72" t="s">
        <v>32</v>
      </c>
      <c r="J20" s="48"/>
      <c r="K20" s="76">
        <v>0</v>
      </c>
      <c r="L20" s="55"/>
      <c r="M20" s="54" t="s">
        <v>28</v>
      </c>
      <c r="N20" s="55"/>
      <c r="O20" s="26" t="s">
        <v>27</v>
      </c>
      <c r="P20" s="26" t="s">
        <v>27</v>
      </c>
      <c r="Q20" s="26" t="s">
        <v>27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75" customHeight="1">
      <c r="A21" s="15" t="s">
        <v>31</v>
      </c>
      <c r="B21" s="27" t="s">
        <v>30</v>
      </c>
      <c r="C21" s="23" t="s">
        <v>29</v>
      </c>
      <c r="D21" s="22">
        <v>0.8</v>
      </c>
      <c r="E21" s="21">
        <v>69</v>
      </c>
      <c r="F21" s="15">
        <v>69</v>
      </c>
      <c r="G21" s="15">
        <v>69</v>
      </c>
      <c r="H21" s="15">
        <v>100</v>
      </c>
      <c r="I21" s="47" t="s">
        <v>2</v>
      </c>
      <c r="J21" s="48"/>
      <c r="K21" s="47">
        <v>0</v>
      </c>
      <c r="L21" s="48"/>
      <c r="M21" s="54" t="s">
        <v>28</v>
      </c>
      <c r="N21" s="55"/>
      <c r="O21" s="26" t="s">
        <v>27</v>
      </c>
      <c r="P21" s="26" t="s">
        <v>27</v>
      </c>
      <c r="Q21" s="26" t="s">
        <v>27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47.25" customHeight="1">
      <c r="A22" s="15" t="s">
        <v>26</v>
      </c>
      <c r="B22" s="17" t="s">
        <v>25</v>
      </c>
      <c r="C22" s="23" t="s">
        <v>24</v>
      </c>
      <c r="D22" s="22">
        <v>0.1</v>
      </c>
      <c r="E22" s="21">
        <v>54</v>
      </c>
      <c r="F22" s="15">
        <v>6</v>
      </c>
      <c r="G22" s="15">
        <v>10</v>
      </c>
      <c r="H22" s="15">
        <v>18.5</v>
      </c>
      <c r="I22" s="47" t="s">
        <v>2</v>
      </c>
      <c r="J22" s="48"/>
      <c r="K22" s="47">
        <v>0</v>
      </c>
      <c r="L22" s="48"/>
      <c r="M22" s="52" t="s">
        <v>23</v>
      </c>
      <c r="N22" s="48"/>
      <c r="O22" s="25" t="s">
        <v>22</v>
      </c>
      <c r="P22" s="25" t="s">
        <v>21</v>
      </c>
      <c r="Q22" s="24" t="s">
        <v>20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76.5" customHeight="1">
      <c r="A23" s="15" t="s">
        <v>19</v>
      </c>
      <c r="B23" s="17" t="s">
        <v>18</v>
      </c>
      <c r="C23" s="23" t="s">
        <v>17</v>
      </c>
      <c r="D23" s="22">
        <v>1</v>
      </c>
      <c r="E23" s="21">
        <v>4069</v>
      </c>
      <c r="F23" s="21">
        <v>4069</v>
      </c>
      <c r="G23" s="15">
        <v>4015</v>
      </c>
      <c r="H23" s="14">
        <v>0.02</v>
      </c>
      <c r="I23" s="50" t="s">
        <v>16</v>
      </c>
      <c r="J23" s="48"/>
      <c r="K23" s="53"/>
      <c r="L23" s="48"/>
      <c r="M23" s="54" t="s">
        <v>15</v>
      </c>
      <c r="N23" s="55"/>
      <c r="O23" s="19" t="s">
        <v>14</v>
      </c>
      <c r="P23" s="19" t="s">
        <v>13</v>
      </c>
      <c r="Q23" s="18" t="s">
        <v>12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49.5" customHeight="1">
      <c r="A24" s="15" t="s">
        <v>11</v>
      </c>
      <c r="B24" s="17" t="s">
        <v>10</v>
      </c>
      <c r="C24" s="16" t="s">
        <v>9</v>
      </c>
      <c r="D24" s="6">
        <v>1</v>
      </c>
      <c r="E24" s="8">
        <v>627</v>
      </c>
      <c r="F24" s="7">
        <v>627</v>
      </c>
      <c r="G24" s="15">
        <v>627</v>
      </c>
      <c r="H24" s="14">
        <v>1</v>
      </c>
      <c r="I24" s="47" t="s">
        <v>2</v>
      </c>
      <c r="J24" s="48"/>
      <c r="K24" s="47">
        <v>0</v>
      </c>
      <c r="L24" s="48"/>
      <c r="M24" s="49" t="s">
        <v>1</v>
      </c>
      <c r="N24" s="48"/>
      <c r="O24" s="12" t="s">
        <v>8</v>
      </c>
      <c r="P24" s="12" t="s">
        <v>7</v>
      </c>
      <c r="Q24" s="12" t="s">
        <v>6</v>
      </c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49.5" customHeight="1">
      <c r="A25" s="7" t="s">
        <v>5</v>
      </c>
      <c r="B25" s="11" t="s">
        <v>4</v>
      </c>
      <c r="C25" s="10" t="s">
        <v>3</v>
      </c>
      <c r="D25" s="9">
        <v>1</v>
      </c>
      <c r="E25" s="8">
        <v>54</v>
      </c>
      <c r="F25" s="7">
        <v>54</v>
      </c>
      <c r="G25" s="7">
        <v>54</v>
      </c>
      <c r="H25" s="6">
        <v>1</v>
      </c>
      <c r="I25" s="50" t="s">
        <v>2</v>
      </c>
      <c r="J25" s="48"/>
      <c r="K25" s="51">
        <v>0</v>
      </c>
      <c r="L25" s="48"/>
      <c r="M25" s="51" t="s">
        <v>1</v>
      </c>
      <c r="N25" s="48"/>
      <c r="O25" s="5" t="s">
        <v>0</v>
      </c>
      <c r="P25" s="5" t="s">
        <v>0</v>
      </c>
      <c r="Q25" s="5" t="s">
        <v>0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5.75" customHeight="1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5.75" customHeight="1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5.75" customHeight="1">
      <c r="A28" s="1"/>
      <c r="B28" s="2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5.75" customHeight="1">
      <c r="A29" s="1"/>
      <c r="B29" s="2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5.75" customHeight="1">
      <c r="A30" s="1"/>
      <c r="B30" s="2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>
      <c r="A31" s="1"/>
      <c r="B31" s="2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>
      <c r="A32" s="1"/>
      <c r="B32" s="2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5.75" customHeight="1">
      <c r="A33" s="1"/>
      <c r="B33" s="2"/>
      <c r="C33" s="4"/>
      <c r="D33" s="1"/>
      <c r="E33" s="1"/>
      <c r="F33" s="1"/>
      <c r="G33" s="1"/>
      <c r="H33" s="1"/>
      <c r="I33" s="1"/>
      <c r="J33" s="1"/>
      <c r="K33" s="1"/>
      <c r="L33" s="1"/>
      <c r="M33" s="1"/>
      <c r="N33" s="4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5.75" customHeight="1">
      <c r="A34" s="1"/>
      <c r="B34" s="2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5.75" customHeight="1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5.75" customHeight="1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5.75" customHeight="1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5.75" customHeight="1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5.75" customHeight="1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5.75" customHeight="1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5.75" customHeight="1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5.75" customHeight="1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5.75" customHeight="1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5.75" customHeight="1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5.75" customHeight="1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5.75" customHeight="1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5.75" customHeight="1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5.75" customHeight="1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customHeight="1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5.75" customHeight="1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5.75" customHeight="1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5.75" customHeight="1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5.75" customHeight="1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5.75" customHeight="1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5.75" customHeight="1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5.75" customHeight="1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5.75" customHeight="1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75" customHeight="1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75" customHeight="1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75" customHeight="1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75" customHeight="1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75" customHeight="1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75" customHeight="1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75" customHeight="1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5.75" customHeight="1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5.75" customHeight="1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5.75" customHeight="1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5.75" customHeight="1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5.75" customHeight="1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5.75" customHeight="1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5.75" customHeight="1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5.75" customHeight="1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5.75" customHeight="1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5.75" customHeight="1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5.75" customHeight="1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5.75" customHeight="1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5.75" customHeight="1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5.75" customHeight="1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5.75" customHeight="1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5.75" customHeight="1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5.75" customHeight="1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5.75" customHeight="1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5.75" customHeight="1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5.75" customHeight="1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5.75" customHeight="1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5.75" customHeight="1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5.75" customHeight="1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5.75" customHeight="1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5.75" customHeight="1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5.75" customHeight="1">
      <c r="A117" s="1"/>
      <c r="B117" s="2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>
      <c r="A118" s="1"/>
      <c r="B118" s="2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>
      <c r="A119" s="1"/>
      <c r="B119" s="2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>
      <c r="A120" s="1"/>
      <c r="B120" s="2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>
      <c r="A123" s="1"/>
      <c r="B123" s="2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>
      <c r="A124" s="1"/>
      <c r="B124" s="2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>
      <c r="A125" s="1"/>
      <c r="B125" s="2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>
      <c r="A126" s="1"/>
      <c r="B126" s="2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>
      <c r="A127" s="1"/>
      <c r="B127" s="2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>
      <c r="A128" s="1"/>
      <c r="B128" s="2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>
      <c r="A129" s="1"/>
      <c r="B129" s="2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>
      <c r="A130" s="1"/>
      <c r="B130" s="2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>
      <c r="A133" s="1"/>
      <c r="B133" s="2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>
      <c r="A136" s="1"/>
      <c r="B136" s="2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>
      <c r="A137" s="1"/>
      <c r="B137" s="2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>
      <c r="A144" s="1"/>
      <c r="B144" s="2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>
      <c r="A145" s="1"/>
      <c r="B145" s="2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>
      <c r="A146" s="1"/>
      <c r="B146" s="2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>
      <c r="A147" s="1"/>
      <c r="B147" s="2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>
      <c r="A148" s="1"/>
      <c r="B148" s="2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>
      <c r="A149" s="1"/>
      <c r="B149" s="2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>
      <c r="A150" s="1"/>
      <c r="B150" s="2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>
      <c r="A152" s="1"/>
      <c r="B152" s="2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>
      <c r="A153" s="1"/>
      <c r="B153" s="2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>
      <c r="A154" s="1"/>
      <c r="B154" s="2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>
      <c r="A155" s="1"/>
      <c r="B155" s="2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>
      <c r="A156" s="1"/>
      <c r="B156" s="2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>
      <c r="A157" s="1"/>
      <c r="B157" s="2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>
      <c r="A158" s="1"/>
      <c r="B158" s="2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>
      <c r="A159" s="1"/>
      <c r="B159" s="2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>
      <c r="A160" s="1"/>
      <c r="B160" s="2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>
      <c r="A161" s="1"/>
      <c r="B161" s="2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>
      <c r="A162" s="1"/>
      <c r="B162" s="2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>
      <c r="A163" s="1"/>
      <c r="B163" s="2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>
      <c r="A164" s="1"/>
      <c r="B164" s="2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>
      <c r="A165" s="1"/>
      <c r="B165" s="2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>
      <c r="A166" s="1"/>
      <c r="B166" s="2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>
      <c r="A167" s="1"/>
      <c r="B167" s="2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>
      <c r="A168" s="1"/>
      <c r="B168" s="2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>
      <c r="A169" s="1"/>
      <c r="B169" s="2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>
      <c r="A170" s="1"/>
      <c r="B170" s="2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>
      <c r="A171" s="1"/>
      <c r="B171" s="2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>
      <c r="A172" s="1"/>
      <c r="B172" s="2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>
      <c r="A173" s="1"/>
      <c r="B173" s="2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>
      <c r="A174" s="1"/>
      <c r="B174" s="2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>
      <c r="A175" s="1"/>
      <c r="B175" s="2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>
      <c r="A176" s="1"/>
      <c r="B176" s="2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>
      <c r="A177" s="1"/>
      <c r="B177" s="2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>
      <c r="A178" s="1"/>
      <c r="B178" s="2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>
      <c r="A179" s="1"/>
      <c r="B179" s="2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>
      <c r="A180" s="1"/>
      <c r="B180" s="2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>
      <c r="A181" s="1"/>
      <c r="B181" s="2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>
      <c r="A182" s="1"/>
      <c r="B182" s="2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>
      <c r="A183" s="1"/>
      <c r="B183" s="2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>
      <c r="A184" s="1"/>
      <c r="B184" s="2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>
      <c r="A185" s="1"/>
      <c r="B185" s="2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>
      <c r="A186" s="1"/>
      <c r="B186" s="2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>
      <c r="A187" s="1"/>
      <c r="B187" s="2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>
      <c r="A188" s="1"/>
      <c r="B188" s="2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>
      <c r="A189" s="1"/>
      <c r="B189" s="2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>
      <c r="A190" s="1"/>
      <c r="B190" s="2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>
      <c r="A191" s="1"/>
      <c r="B191" s="2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>
      <c r="A192" s="1"/>
      <c r="B192" s="2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>
      <c r="A193" s="1"/>
      <c r="B193" s="2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>
      <c r="A194" s="1"/>
      <c r="B194" s="2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>
      <c r="A195" s="1"/>
      <c r="B195" s="2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>
      <c r="A196" s="1"/>
      <c r="B196" s="2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>
      <c r="A197" s="1"/>
      <c r="B197" s="2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>
      <c r="A198" s="1"/>
      <c r="B198" s="2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>
      <c r="A199" s="1"/>
      <c r="B199" s="2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>
      <c r="A200" s="1"/>
      <c r="B200" s="2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>
      <c r="A201" s="1"/>
      <c r="B201" s="2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>
      <c r="A202" s="1"/>
      <c r="B202" s="2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5.75" customHeight="1">
      <c r="A203" s="1"/>
      <c r="B203" s="2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5.75" customHeight="1">
      <c r="A204" s="1"/>
      <c r="B204" s="2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5.75" customHeight="1">
      <c r="A205" s="1"/>
      <c r="B205" s="2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5.75" customHeight="1">
      <c r="A206" s="1"/>
      <c r="B206" s="2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5.75" customHeight="1">
      <c r="A207" s="1"/>
      <c r="B207" s="2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5.75" customHeight="1">
      <c r="A208" s="1"/>
      <c r="B208" s="2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5.75" customHeight="1">
      <c r="A209" s="1"/>
      <c r="B209" s="2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5.75" customHeight="1">
      <c r="A210" s="1"/>
      <c r="B210" s="2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5.75" customHeight="1">
      <c r="A211" s="1"/>
      <c r="B211" s="2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5.75" customHeight="1">
      <c r="A212" s="1"/>
      <c r="B212" s="2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5.75" customHeight="1">
      <c r="A213" s="1"/>
      <c r="B213" s="2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5.75" customHeight="1">
      <c r="A214" s="1"/>
      <c r="B214" s="2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5.75" customHeight="1">
      <c r="A215" s="1"/>
      <c r="B215" s="2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5.75" customHeight="1">
      <c r="A216" s="1"/>
      <c r="B216" s="2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5.75" customHeight="1">
      <c r="A217" s="1"/>
      <c r="B217" s="2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5.75" customHeight="1">
      <c r="A218" s="1"/>
      <c r="B218" s="2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5.75" customHeight="1">
      <c r="A219" s="1"/>
      <c r="B219" s="2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5.75" customHeight="1">
      <c r="A220" s="1"/>
      <c r="B220" s="2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5.75" customHeight="1">
      <c r="A221" s="1"/>
      <c r="B221" s="2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5.75" customHeight="1">
      <c r="A222" s="1"/>
      <c r="B222" s="2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5.75" customHeight="1">
      <c r="A223" s="1"/>
      <c r="B223" s="2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5.75" customHeight="1">
      <c r="A224" s="1"/>
      <c r="B224" s="2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5.75" customHeight="1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5.75" customHeight="1">
      <c r="A227" s="1"/>
      <c r="B227" s="2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5.75" customHeight="1">
      <c r="A228" s="1"/>
      <c r="B228" s="2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5.75" customHeight="1">
      <c r="A229" s="1"/>
      <c r="B229" s="2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5.75" customHeight="1">
      <c r="A230" s="1"/>
      <c r="B230" s="2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5.75" customHeight="1">
      <c r="A231" s="1"/>
      <c r="B231" s="2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5.75" customHeight="1">
      <c r="A232" s="1"/>
      <c r="B232" s="2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5.75" customHeight="1">
      <c r="A233" s="1"/>
      <c r="B233" s="2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5.75" customHeight="1">
      <c r="A234" s="1"/>
      <c r="B234" s="2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5.75" customHeight="1">
      <c r="A235" s="1"/>
      <c r="B235" s="2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5.75" customHeight="1">
      <c r="A236" s="1"/>
      <c r="B236" s="2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5.75" customHeight="1">
      <c r="A237" s="1"/>
      <c r="B237" s="2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5.75" customHeight="1">
      <c r="A238" s="1"/>
      <c r="B238" s="2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5.75" customHeight="1">
      <c r="A239" s="1"/>
      <c r="B239" s="2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5.75" customHeight="1">
      <c r="A240" s="1"/>
      <c r="B240" s="2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5.75" customHeight="1">
      <c r="A241" s="1"/>
      <c r="B241" s="2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5.75" customHeight="1">
      <c r="A242" s="1"/>
      <c r="B242" s="2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5.75" customHeight="1">
      <c r="A243" s="1"/>
      <c r="B243" s="2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5.75" customHeight="1">
      <c r="A244" s="1"/>
      <c r="B244" s="2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5.75" customHeight="1">
      <c r="A245" s="1"/>
      <c r="B245" s="2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5.75" customHeight="1">
      <c r="A246" s="1"/>
      <c r="B246" s="2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5.75" customHeight="1">
      <c r="A247" s="1"/>
      <c r="B247" s="2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5.75" customHeight="1">
      <c r="A248" s="1"/>
      <c r="B248" s="2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5.75" customHeight="1">
      <c r="A249" s="1"/>
      <c r="B249" s="2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5.75" customHeight="1">
      <c r="A250" s="1"/>
      <c r="B250" s="2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5.75" customHeight="1">
      <c r="A251" s="1"/>
      <c r="B251" s="2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5.75" customHeight="1">
      <c r="A252" s="1"/>
      <c r="B252" s="2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5.75" customHeight="1">
      <c r="A253" s="1"/>
      <c r="B253" s="2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5.75" customHeight="1">
      <c r="A254" s="1"/>
      <c r="B254" s="2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5.75" customHeight="1">
      <c r="A255" s="1"/>
      <c r="B255" s="2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5.75" customHeight="1">
      <c r="A256" s="1"/>
      <c r="B256" s="2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5.75" customHeight="1">
      <c r="A257" s="1"/>
      <c r="B257" s="2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5.75" customHeight="1">
      <c r="A258" s="1"/>
      <c r="B258" s="2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5.75" customHeight="1">
      <c r="A259" s="1"/>
      <c r="B259" s="2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5.75" customHeight="1">
      <c r="A260" s="1"/>
      <c r="B260" s="2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5.75" customHeight="1">
      <c r="A261" s="1"/>
      <c r="B261" s="2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5.75" customHeight="1">
      <c r="A262" s="1"/>
      <c r="B262" s="2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5.75" customHeight="1">
      <c r="A263" s="1"/>
      <c r="B263" s="2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5.75" customHeight="1">
      <c r="A264" s="1"/>
      <c r="B264" s="2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5.75" customHeight="1">
      <c r="A265" s="1"/>
      <c r="B265" s="2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5.75" customHeight="1">
      <c r="A266" s="1"/>
      <c r="B266" s="2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5.75" customHeight="1">
      <c r="A267" s="1"/>
      <c r="B267" s="2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5.75" customHeight="1">
      <c r="A268" s="1"/>
      <c r="B268" s="2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5.75" customHeight="1">
      <c r="A269" s="1"/>
      <c r="B269" s="2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5.75" customHeight="1">
      <c r="A270" s="1"/>
      <c r="B270" s="2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5.75" customHeight="1">
      <c r="A271" s="1"/>
      <c r="B271" s="2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5.75" customHeight="1">
      <c r="A272" s="1"/>
      <c r="B272" s="2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5.75" customHeight="1">
      <c r="A273" s="1"/>
      <c r="B273" s="2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5.75" customHeight="1">
      <c r="A274" s="1"/>
      <c r="B274" s="2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5.75" customHeight="1">
      <c r="A275" s="1"/>
      <c r="B275" s="2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5.75" customHeight="1">
      <c r="A276" s="1"/>
      <c r="B276" s="2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5.75" customHeight="1">
      <c r="A277" s="1"/>
      <c r="B277" s="2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5.75" customHeight="1">
      <c r="A278" s="1"/>
      <c r="B278" s="2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5.75" customHeight="1">
      <c r="A279" s="1"/>
      <c r="B279" s="2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5.75" customHeight="1">
      <c r="A280" s="1"/>
      <c r="B280" s="2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5.75" customHeight="1">
      <c r="A281" s="1"/>
      <c r="B281" s="2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5.75" customHeight="1">
      <c r="A282" s="1"/>
      <c r="B282" s="2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5.75" customHeight="1">
      <c r="A283" s="1"/>
      <c r="B283" s="2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5.75" customHeight="1">
      <c r="A284" s="1"/>
      <c r="B284" s="2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5.75" customHeight="1">
      <c r="A285" s="1"/>
      <c r="B285" s="2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5.75" customHeight="1">
      <c r="A286" s="1"/>
      <c r="B286" s="2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5.75" customHeight="1">
      <c r="A287" s="1"/>
      <c r="B287" s="2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5.75" customHeight="1">
      <c r="A288" s="1"/>
      <c r="B288" s="2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5.75" customHeight="1">
      <c r="A289" s="1"/>
      <c r="B289" s="2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5.75" customHeight="1">
      <c r="A290" s="1"/>
      <c r="B290" s="2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5.75" customHeight="1">
      <c r="A291" s="1"/>
      <c r="B291" s="2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5.75" customHeight="1">
      <c r="A292" s="1"/>
      <c r="B292" s="2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5.75" customHeight="1">
      <c r="A293" s="1"/>
      <c r="B293" s="2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5.75" customHeight="1">
      <c r="A294" s="1"/>
      <c r="B294" s="2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5.75" customHeight="1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5.75" customHeight="1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5.75" customHeight="1">
      <c r="A297" s="1"/>
      <c r="B297" s="2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5.75" customHeight="1">
      <c r="A298" s="1"/>
      <c r="B298" s="2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5.75" customHeight="1">
      <c r="A299" s="1"/>
      <c r="B299" s="2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5.75" customHeight="1">
      <c r="A300" s="1"/>
      <c r="B300" s="2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5.75" customHeight="1">
      <c r="A301" s="1"/>
      <c r="B301" s="2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5.75" customHeight="1">
      <c r="A302" s="1"/>
      <c r="B302" s="2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5.75" customHeight="1">
      <c r="A303" s="1"/>
      <c r="B303" s="2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5.75" customHeight="1">
      <c r="A304" s="1"/>
      <c r="B304" s="2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5.75" customHeight="1">
      <c r="A305" s="1"/>
      <c r="B305" s="2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5.75" customHeight="1">
      <c r="A306" s="1"/>
      <c r="B306" s="2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5.75" customHeight="1">
      <c r="A307" s="1"/>
      <c r="B307" s="2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5.75" customHeight="1">
      <c r="A308" s="1"/>
      <c r="B308" s="2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5.75" customHeight="1">
      <c r="A309" s="1"/>
      <c r="B309" s="2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5.75" customHeight="1">
      <c r="A310" s="1"/>
      <c r="B310" s="2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5.75" customHeight="1">
      <c r="A311" s="1"/>
      <c r="B311" s="2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5.75" customHeight="1">
      <c r="A312" s="1"/>
      <c r="B312" s="2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5.75" customHeight="1">
      <c r="A313" s="1"/>
      <c r="B313" s="2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5.75" customHeight="1">
      <c r="A314" s="1"/>
      <c r="B314" s="2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5.75" customHeight="1">
      <c r="A315" s="1"/>
      <c r="B315" s="2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5.75" customHeight="1">
      <c r="A316" s="1"/>
      <c r="B316" s="2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5.75" customHeight="1">
      <c r="A317" s="1"/>
      <c r="B317" s="2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5.75" customHeight="1">
      <c r="A318" s="1"/>
      <c r="B318" s="2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5.75" customHeight="1">
      <c r="A319" s="1"/>
      <c r="B319" s="2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5.75" customHeight="1">
      <c r="A320" s="1"/>
      <c r="B320" s="2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5.75" customHeight="1">
      <c r="A321" s="1"/>
      <c r="B321" s="2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5.75" customHeight="1">
      <c r="A322" s="1"/>
      <c r="B322" s="2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5.75" customHeight="1">
      <c r="A323" s="1"/>
      <c r="B323" s="2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5.75" customHeight="1">
      <c r="A324" s="1"/>
      <c r="B324" s="2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5.75" customHeight="1">
      <c r="A325" s="1"/>
      <c r="B325" s="2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5.75" customHeight="1">
      <c r="A326" s="1"/>
      <c r="B326" s="2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5.75" customHeight="1">
      <c r="A327" s="1"/>
      <c r="B327" s="2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5.75" customHeight="1">
      <c r="A328" s="1"/>
      <c r="B328" s="2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5.75" customHeight="1">
      <c r="A329" s="1"/>
      <c r="B329" s="2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5.75" customHeight="1">
      <c r="A330" s="1"/>
      <c r="B330" s="2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5.75" customHeight="1">
      <c r="A331" s="1"/>
      <c r="B331" s="2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5.75" customHeight="1">
      <c r="A332" s="1"/>
      <c r="B332" s="2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5.75" customHeight="1">
      <c r="A333" s="1"/>
      <c r="B333" s="2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5.75" customHeight="1">
      <c r="A334" s="1"/>
      <c r="B334" s="2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5.75" customHeight="1">
      <c r="A335" s="1"/>
      <c r="B335" s="2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5.75" customHeight="1">
      <c r="A336" s="1"/>
      <c r="B336" s="2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5.75" customHeight="1">
      <c r="A337" s="1"/>
      <c r="B337" s="2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5.75" customHeight="1">
      <c r="A338" s="1"/>
      <c r="B338" s="2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5.75" customHeight="1">
      <c r="A339" s="1"/>
      <c r="B339" s="2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5.75" customHeight="1">
      <c r="A340" s="1"/>
      <c r="B340" s="2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5.75" customHeight="1">
      <c r="A341" s="1"/>
      <c r="B341" s="2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5.75" customHeight="1">
      <c r="A342" s="1"/>
      <c r="B342" s="2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5.75" customHeight="1">
      <c r="A343" s="1"/>
      <c r="B343" s="2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5.75" customHeight="1">
      <c r="A344" s="1"/>
      <c r="B344" s="2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5.75" customHeight="1">
      <c r="A345" s="1"/>
      <c r="B345" s="2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5.75" customHeight="1">
      <c r="A346" s="1"/>
      <c r="B346" s="2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5.75" customHeight="1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5.75" customHeight="1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5.75" customHeight="1">
      <c r="A349" s="1"/>
      <c r="B349" s="2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5.75" customHeight="1">
      <c r="A350" s="1"/>
      <c r="B350" s="2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5.75" customHeight="1">
      <c r="A351" s="1"/>
      <c r="B351" s="2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5.75" customHeight="1">
      <c r="A352" s="1"/>
      <c r="B352" s="2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5.75" customHeight="1">
      <c r="A353" s="1"/>
      <c r="B353" s="2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5.75" customHeight="1">
      <c r="A354" s="1"/>
      <c r="B354" s="2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5.75" customHeight="1">
      <c r="A355" s="1"/>
      <c r="B355" s="2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5.75" customHeight="1">
      <c r="A356" s="1"/>
      <c r="B356" s="2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5.75" customHeight="1">
      <c r="A357" s="1"/>
      <c r="B357" s="2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5.75" customHeight="1">
      <c r="A358" s="1"/>
      <c r="B358" s="2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5.75" customHeight="1">
      <c r="A359" s="1"/>
      <c r="B359" s="2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5.75" customHeight="1">
      <c r="A360" s="1"/>
      <c r="B360" s="2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5.75" customHeight="1">
      <c r="A361" s="1"/>
      <c r="B361" s="2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5.75" customHeight="1">
      <c r="A362" s="1"/>
      <c r="B362" s="2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5.75" customHeight="1">
      <c r="A363" s="1"/>
      <c r="B363" s="2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5.75" customHeight="1">
      <c r="A364" s="1"/>
      <c r="B364" s="2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5.75" customHeight="1">
      <c r="A365" s="1"/>
      <c r="B365" s="2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5.75" customHeight="1">
      <c r="A366" s="1"/>
      <c r="B366" s="2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5.75" customHeight="1">
      <c r="A367" s="1"/>
      <c r="B367" s="2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5.75" customHeight="1">
      <c r="A368" s="1"/>
      <c r="B368" s="2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5.75" customHeight="1">
      <c r="A369" s="1"/>
      <c r="B369" s="2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5.75" customHeight="1">
      <c r="A370" s="1"/>
      <c r="B370" s="2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5.75" customHeight="1">
      <c r="A371" s="1"/>
      <c r="B371" s="2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5.75" customHeight="1">
      <c r="A372" s="1"/>
      <c r="B372" s="2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5.75" customHeight="1">
      <c r="A373" s="1"/>
      <c r="B373" s="2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5.75" customHeight="1">
      <c r="A374" s="1"/>
      <c r="B374" s="2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5.75" customHeight="1">
      <c r="A375" s="1"/>
      <c r="B375" s="2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5.75" customHeight="1">
      <c r="A376" s="1"/>
      <c r="B376" s="2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5.75" customHeight="1">
      <c r="A377" s="1"/>
      <c r="B377" s="2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5.75" customHeight="1">
      <c r="A378" s="1"/>
      <c r="B378" s="2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5.75" customHeight="1">
      <c r="A379" s="1"/>
      <c r="B379" s="2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5.75" customHeight="1">
      <c r="A380" s="1"/>
      <c r="B380" s="2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5.75" customHeight="1">
      <c r="A381" s="1"/>
      <c r="B381" s="2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5.75" customHeight="1">
      <c r="A382" s="1"/>
      <c r="B382" s="2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5.75" customHeight="1">
      <c r="A383" s="1"/>
      <c r="B383" s="2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5.75" customHeight="1">
      <c r="A384" s="1"/>
      <c r="B384" s="2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5.75" customHeight="1">
      <c r="A385" s="1"/>
      <c r="B385" s="2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5.75" customHeight="1">
      <c r="A386" s="1"/>
      <c r="B386" s="2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5.75" customHeight="1">
      <c r="A387" s="1"/>
      <c r="B387" s="2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5.75" customHeight="1">
      <c r="A388" s="1"/>
      <c r="B388" s="2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5.75" customHeight="1">
      <c r="A389" s="1"/>
      <c r="B389" s="2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5.75" customHeight="1">
      <c r="A390" s="1"/>
      <c r="B390" s="2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5.75" customHeight="1">
      <c r="A391" s="1"/>
      <c r="B391" s="2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5.75" customHeight="1">
      <c r="A392" s="1"/>
      <c r="B392" s="2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5.75" customHeight="1">
      <c r="A393" s="1"/>
      <c r="B393" s="2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5.75" customHeight="1">
      <c r="A394" s="1"/>
      <c r="B394" s="2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5.75" customHeight="1">
      <c r="A395" s="1"/>
      <c r="B395" s="2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5.75" customHeight="1">
      <c r="A396" s="1"/>
      <c r="B396" s="2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5.75" customHeight="1">
      <c r="A397" s="1"/>
      <c r="B397" s="2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5.75" customHeight="1">
      <c r="A398" s="1"/>
      <c r="B398" s="2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5.75" customHeight="1">
      <c r="A399" s="1"/>
      <c r="B399" s="2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5.75" customHeight="1">
      <c r="A400" s="1"/>
      <c r="B400" s="2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5.75" customHeight="1">
      <c r="A401" s="1"/>
      <c r="B401" s="2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5.75" customHeight="1">
      <c r="A402" s="1"/>
      <c r="B402" s="2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5.75" customHeight="1">
      <c r="A403" s="1"/>
      <c r="B403" s="2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5.75" customHeight="1">
      <c r="A404" s="1"/>
      <c r="B404" s="2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5.75" customHeight="1">
      <c r="A405" s="1"/>
      <c r="B405" s="2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5.75" customHeight="1">
      <c r="A406" s="1"/>
      <c r="B406" s="2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5.75" customHeight="1">
      <c r="A407" s="1"/>
      <c r="B407" s="2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5.75" customHeight="1">
      <c r="A408" s="1"/>
      <c r="B408" s="2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5.75" customHeight="1">
      <c r="A409" s="1"/>
      <c r="B409" s="2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5.75" customHeight="1">
      <c r="A410" s="1"/>
      <c r="B410" s="2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5.75" customHeight="1">
      <c r="A411" s="1"/>
      <c r="B411" s="2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5.75" customHeight="1">
      <c r="A412" s="1"/>
      <c r="B412" s="2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5.75" customHeight="1">
      <c r="A413" s="1"/>
      <c r="B413" s="2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5.75" customHeight="1">
      <c r="A414" s="1"/>
      <c r="B414" s="2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5.75" customHeight="1">
      <c r="A415" s="1"/>
      <c r="B415" s="2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5.75" customHeight="1">
      <c r="A416" s="1"/>
      <c r="B416" s="2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5.75" customHeight="1">
      <c r="A417" s="1"/>
      <c r="B417" s="2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5.75" customHeight="1">
      <c r="A418" s="1"/>
      <c r="B418" s="2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5.75" customHeight="1">
      <c r="A419" s="1"/>
      <c r="B419" s="2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5.75" customHeight="1">
      <c r="A420" s="1"/>
      <c r="B420" s="2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5.75" customHeight="1">
      <c r="A421" s="1"/>
      <c r="B421" s="2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5.75" customHeight="1">
      <c r="A422" s="1"/>
      <c r="B422" s="2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5.75" customHeight="1">
      <c r="A423" s="1"/>
      <c r="B423" s="2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5.75" customHeight="1">
      <c r="A424" s="1"/>
      <c r="B424" s="2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5.75" customHeight="1">
      <c r="A425" s="1"/>
      <c r="B425" s="2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5.75" customHeight="1">
      <c r="A426" s="1"/>
      <c r="B426" s="2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5.75" customHeight="1">
      <c r="A427" s="1"/>
      <c r="B427" s="2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5.75" customHeight="1">
      <c r="A428" s="1"/>
      <c r="B428" s="2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5.75" customHeight="1">
      <c r="A429" s="1"/>
      <c r="B429" s="2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5.75" customHeight="1">
      <c r="A430" s="1"/>
      <c r="B430" s="2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5.75" customHeight="1">
      <c r="A431" s="1"/>
      <c r="B431" s="2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5.75" customHeight="1">
      <c r="A432" s="1"/>
      <c r="B432" s="2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5.75" customHeight="1">
      <c r="A433" s="1"/>
      <c r="B433" s="2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5.75" customHeight="1">
      <c r="A434" s="1"/>
      <c r="B434" s="2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5.75" customHeight="1">
      <c r="A435" s="1"/>
      <c r="B435" s="2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5.75" customHeight="1">
      <c r="A436" s="1"/>
      <c r="B436" s="2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5.75" customHeight="1">
      <c r="A437" s="1"/>
      <c r="B437" s="2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5.75" customHeight="1">
      <c r="A438" s="1"/>
      <c r="B438" s="2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5.75" customHeight="1">
      <c r="A439" s="1"/>
      <c r="B439" s="2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5.75" customHeight="1">
      <c r="A440" s="1"/>
      <c r="B440" s="2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5.75" customHeight="1">
      <c r="A441" s="1"/>
      <c r="B441" s="2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5.75" customHeight="1">
      <c r="A442" s="1"/>
      <c r="B442" s="2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5.75" customHeight="1">
      <c r="A443" s="1"/>
      <c r="B443" s="2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5.75" customHeight="1">
      <c r="A444" s="1"/>
      <c r="B444" s="2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5.75" customHeight="1">
      <c r="A445" s="1"/>
      <c r="B445" s="2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5.75" customHeight="1">
      <c r="A446" s="1"/>
      <c r="B446" s="2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5.75" customHeight="1">
      <c r="A447" s="1"/>
      <c r="B447" s="2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5.75" customHeight="1">
      <c r="A448" s="1"/>
      <c r="B448" s="2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5.75" customHeight="1">
      <c r="A449" s="1"/>
      <c r="B449" s="2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5.75" customHeight="1">
      <c r="A450" s="1"/>
      <c r="B450" s="2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5.75" customHeight="1">
      <c r="A451" s="1"/>
      <c r="B451" s="2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5.75" customHeight="1">
      <c r="A452" s="1"/>
      <c r="B452" s="2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5.75" customHeight="1">
      <c r="A453" s="1"/>
      <c r="B453" s="2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5.75" customHeight="1">
      <c r="A454" s="1"/>
      <c r="B454" s="2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5.75" customHeight="1">
      <c r="A455" s="1"/>
      <c r="B455" s="2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5.75" customHeight="1">
      <c r="A456" s="1"/>
      <c r="B456" s="2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5.75" customHeight="1">
      <c r="A457" s="1"/>
      <c r="B457" s="2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5.75" customHeight="1">
      <c r="A458" s="1"/>
      <c r="B458" s="2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5.75" customHeight="1">
      <c r="A459" s="1"/>
      <c r="B459" s="2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5.75" customHeight="1">
      <c r="A460" s="1"/>
      <c r="B460" s="2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5.75" customHeight="1">
      <c r="A461" s="1"/>
      <c r="B461" s="2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5.75" customHeight="1">
      <c r="A462" s="1"/>
      <c r="B462" s="2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5.75" customHeight="1">
      <c r="A463" s="1"/>
      <c r="B463" s="2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5.75" customHeight="1">
      <c r="A464" s="1"/>
      <c r="B464" s="2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5.75" customHeight="1">
      <c r="A465" s="1"/>
      <c r="B465" s="2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5.75" customHeight="1">
      <c r="A466" s="1"/>
      <c r="B466" s="2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5.75" customHeight="1">
      <c r="A467" s="1"/>
      <c r="B467" s="2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5.75" customHeight="1">
      <c r="A468" s="1"/>
      <c r="B468" s="2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5.75" customHeight="1">
      <c r="A469" s="1"/>
      <c r="B469" s="2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5.75" customHeight="1">
      <c r="A470" s="1"/>
      <c r="B470" s="2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5.75" customHeight="1">
      <c r="A471" s="1"/>
      <c r="B471" s="2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5.75" customHeight="1">
      <c r="A472" s="1"/>
      <c r="B472" s="2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5.75" customHeight="1">
      <c r="A473" s="1"/>
      <c r="B473" s="2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5.75" customHeight="1">
      <c r="A474" s="1"/>
      <c r="B474" s="2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5.75" customHeight="1">
      <c r="A475" s="1"/>
      <c r="B475" s="2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5.75" customHeight="1">
      <c r="A476" s="1"/>
      <c r="B476" s="2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5.75" customHeight="1">
      <c r="A477" s="1"/>
      <c r="B477" s="2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5.75" customHeight="1">
      <c r="A478" s="1"/>
      <c r="B478" s="2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5.75" customHeight="1">
      <c r="A479" s="1"/>
      <c r="B479" s="2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5.75" customHeight="1">
      <c r="A480" s="1"/>
      <c r="B480" s="2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5.75" customHeight="1">
      <c r="A481" s="1"/>
      <c r="B481" s="2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5.75" customHeight="1">
      <c r="A482" s="1"/>
      <c r="B482" s="2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5.75" customHeight="1">
      <c r="A483" s="1"/>
      <c r="B483" s="2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5.75" customHeight="1">
      <c r="A484" s="1"/>
      <c r="B484" s="2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5.75" customHeight="1">
      <c r="A485" s="1"/>
      <c r="B485" s="2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5.75" customHeight="1">
      <c r="A486" s="1"/>
      <c r="B486" s="2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5.75" customHeight="1">
      <c r="A487" s="1"/>
      <c r="B487" s="2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5.75" customHeight="1">
      <c r="A488" s="1"/>
      <c r="B488" s="2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5.75" customHeight="1">
      <c r="A489" s="1"/>
      <c r="B489" s="2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5.75" customHeight="1">
      <c r="A490" s="1"/>
      <c r="B490" s="2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5.75" customHeight="1">
      <c r="A491" s="1"/>
      <c r="B491" s="2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5.75" customHeight="1">
      <c r="A492" s="1"/>
      <c r="B492" s="2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5.75" customHeight="1">
      <c r="A493" s="1"/>
      <c r="B493" s="2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5.75" customHeight="1">
      <c r="A494" s="1"/>
      <c r="B494" s="2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5.75" customHeight="1">
      <c r="A495" s="1"/>
      <c r="B495" s="2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5.75" customHeight="1">
      <c r="A496" s="1"/>
      <c r="B496" s="2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5.75" customHeight="1">
      <c r="A497" s="1"/>
      <c r="B497" s="2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5.75" customHeight="1">
      <c r="A498" s="1"/>
      <c r="B498" s="2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5.75" customHeight="1">
      <c r="A499" s="1"/>
      <c r="B499" s="2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5.75" customHeight="1">
      <c r="A500" s="1"/>
      <c r="B500" s="2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5.75" customHeight="1">
      <c r="A501" s="1"/>
      <c r="B501" s="2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5.75" customHeight="1">
      <c r="A502" s="1"/>
      <c r="B502" s="2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5.75" customHeight="1">
      <c r="A503" s="1"/>
      <c r="B503" s="2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5.75" customHeight="1">
      <c r="A504" s="1"/>
      <c r="B504" s="2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5.75" customHeight="1">
      <c r="A505" s="1"/>
      <c r="B505" s="2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5.75" customHeight="1">
      <c r="A506" s="1"/>
      <c r="B506" s="2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5.75" customHeight="1">
      <c r="A507" s="1"/>
      <c r="B507" s="2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5.75" customHeight="1">
      <c r="A508" s="1"/>
      <c r="B508" s="2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5.75" customHeight="1">
      <c r="A509" s="1"/>
      <c r="B509" s="2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5.75" customHeight="1">
      <c r="A510" s="1"/>
      <c r="B510" s="2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5.75" customHeight="1">
      <c r="A511" s="1"/>
      <c r="B511" s="2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5.75" customHeight="1">
      <c r="A512" s="1"/>
      <c r="B512" s="2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5.75" customHeight="1">
      <c r="A513" s="1"/>
      <c r="B513" s="2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5.75" customHeight="1">
      <c r="A514" s="1"/>
      <c r="B514" s="2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5.75" customHeight="1">
      <c r="A515" s="1"/>
      <c r="B515" s="2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5.75" customHeight="1">
      <c r="A516" s="1"/>
      <c r="B516" s="2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5.75" customHeight="1">
      <c r="A517" s="1"/>
      <c r="B517" s="2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5.75" customHeight="1">
      <c r="A518" s="1"/>
      <c r="B518" s="2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5.75" customHeight="1">
      <c r="A519" s="1"/>
      <c r="B519" s="2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5.75" customHeight="1">
      <c r="A520" s="1"/>
      <c r="B520" s="2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5.75" customHeight="1">
      <c r="A521" s="1"/>
      <c r="B521" s="2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5.75" customHeight="1">
      <c r="A522" s="1"/>
      <c r="B522" s="2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5.75" customHeight="1">
      <c r="A523" s="1"/>
      <c r="B523" s="2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5.75" customHeight="1">
      <c r="A524" s="1"/>
      <c r="B524" s="2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5.75" customHeight="1">
      <c r="A525" s="1"/>
      <c r="B525" s="2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5.75" customHeight="1">
      <c r="A526" s="1"/>
      <c r="B526" s="2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5.75" customHeight="1">
      <c r="A527" s="1"/>
      <c r="B527" s="2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5.75" customHeight="1">
      <c r="A528" s="1"/>
      <c r="B528" s="2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5.75" customHeight="1">
      <c r="A529" s="1"/>
      <c r="B529" s="2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5.75" customHeight="1">
      <c r="A530" s="1"/>
      <c r="B530" s="2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5.75" customHeight="1">
      <c r="A531" s="1"/>
      <c r="B531" s="2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5.75" customHeight="1">
      <c r="A532" s="1"/>
      <c r="B532" s="2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5.75" customHeight="1">
      <c r="A533" s="1"/>
      <c r="B533" s="2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5.75" customHeight="1">
      <c r="A534" s="1"/>
      <c r="B534" s="2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5.75" customHeight="1">
      <c r="A535" s="1"/>
      <c r="B535" s="2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5.75" customHeight="1">
      <c r="A536" s="1"/>
      <c r="B536" s="2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5.75" customHeight="1">
      <c r="A537" s="1"/>
      <c r="B537" s="2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5.75" customHeight="1">
      <c r="A538" s="1"/>
      <c r="B538" s="2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5.75" customHeight="1">
      <c r="A539" s="1"/>
      <c r="B539" s="2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5.75" customHeight="1">
      <c r="A540" s="1"/>
      <c r="B540" s="2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5.75" customHeight="1">
      <c r="A541" s="1"/>
      <c r="B541" s="2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5.75" customHeight="1">
      <c r="A542" s="1"/>
      <c r="B542" s="2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5.75" customHeight="1">
      <c r="A543" s="1"/>
      <c r="B543" s="2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5.75" customHeight="1">
      <c r="A544" s="1"/>
      <c r="B544" s="2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5.75" customHeight="1">
      <c r="A545" s="1"/>
      <c r="B545" s="2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5.75" customHeight="1">
      <c r="A546" s="1"/>
      <c r="B546" s="2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5.75" customHeight="1">
      <c r="A547" s="1"/>
      <c r="B547" s="2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5.75" customHeight="1">
      <c r="A548" s="1"/>
      <c r="B548" s="2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5.75" customHeight="1">
      <c r="A549" s="1"/>
      <c r="B549" s="2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5.75" customHeight="1">
      <c r="A550" s="1"/>
      <c r="B550" s="2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5.75" customHeight="1">
      <c r="A551" s="1"/>
      <c r="B551" s="2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5.75" customHeight="1">
      <c r="A552" s="1"/>
      <c r="B552" s="2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5.75" customHeight="1">
      <c r="A553" s="1"/>
      <c r="B553" s="2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5.75" customHeight="1">
      <c r="A554" s="1"/>
      <c r="B554" s="2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5.75" customHeight="1">
      <c r="A555" s="1"/>
      <c r="B555" s="2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5.75" customHeight="1">
      <c r="A556" s="1"/>
      <c r="B556" s="2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5.75" customHeight="1">
      <c r="A557" s="1"/>
      <c r="B557" s="2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5.75" customHeight="1">
      <c r="A558" s="1"/>
      <c r="B558" s="2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5.75" customHeight="1">
      <c r="A559" s="1"/>
      <c r="B559" s="2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5.75" customHeight="1">
      <c r="A560" s="1"/>
      <c r="B560" s="2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5.75" customHeight="1">
      <c r="A561" s="1"/>
      <c r="B561" s="2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5.75" customHeight="1">
      <c r="A562" s="1"/>
      <c r="B562" s="2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5.75" customHeight="1">
      <c r="A563" s="1"/>
      <c r="B563" s="2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5.75" customHeight="1">
      <c r="A564" s="1"/>
      <c r="B564" s="2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5.75" customHeight="1">
      <c r="A565" s="1"/>
      <c r="B565" s="2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5.75" customHeight="1">
      <c r="A566" s="1"/>
      <c r="B566" s="2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5.75" customHeight="1">
      <c r="A567" s="1"/>
      <c r="B567" s="2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5.75" customHeight="1">
      <c r="A568" s="1"/>
      <c r="B568" s="2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5.75" customHeight="1">
      <c r="A569" s="1"/>
      <c r="B569" s="2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5.75" customHeight="1">
      <c r="A570" s="1"/>
      <c r="B570" s="2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5.75" customHeight="1">
      <c r="A571" s="1"/>
      <c r="B571" s="2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5.75" customHeight="1">
      <c r="A572" s="1"/>
      <c r="B572" s="2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5.75" customHeight="1">
      <c r="A573" s="1"/>
      <c r="B573" s="2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5.75" customHeight="1">
      <c r="A574" s="1"/>
      <c r="B574" s="2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5.75" customHeight="1">
      <c r="A575" s="1"/>
      <c r="B575" s="2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5.75" customHeight="1">
      <c r="A576" s="1"/>
      <c r="B576" s="2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5.75" customHeight="1">
      <c r="A577" s="1"/>
      <c r="B577" s="2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5.75" customHeight="1">
      <c r="A578" s="1"/>
      <c r="B578" s="2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5.75" customHeight="1">
      <c r="A579" s="1"/>
      <c r="B579" s="2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5.75" customHeight="1">
      <c r="A580" s="1"/>
      <c r="B580" s="2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5.75" customHeight="1">
      <c r="A581" s="1"/>
      <c r="B581" s="2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5.75" customHeight="1">
      <c r="A582" s="1"/>
      <c r="B582" s="2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5.75" customHeight="1">
      <c r="A583" s="1"/>
      <c r="B583" s="2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5.75" customHeight="1">
      <c r="A584" s="1"/>
      <c r="B584" s="2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5.75" customHeight="1">
      <c r="A585" s="1"/>
      <c r="B585" s="2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5.75" customHeight="1">
      <c r="A586" s="1"/>
      <c r="B586" s="2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5.75" customHeight="1">
      <c r="A587" s="1"/>
      <c r="B587" s="2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5.75" customHeight="1">
      <c r="A588" s="1"/>
      <c r="B588" s="2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5.75" customHeight="1">
      <c r="A589" s="1"/>
      <c r="B589" s="2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5.75" customHeight="1">
      <c r="A590" s="1"/>
      <c r="B590" s="2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5.75" customHeight="1">
      <c r="A591" s="1"/>
      <c r="B591" s="2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5.75" customHeight="1">
      <c r="A592" s="1"/>
      <c r="B592" s="2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5.75" customHeight="1">
      <c r="A593" s="1"/>
      <c r="B593" s="2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5.75" customHeight="1">
      <c r="A594" s="1"/>
      <c r="B594" s="2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5.75" customHeight="1">
      <c r="A595" s="1"/>
      <c r="B595" s="2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5.75" customHeight="1">
      <c r="A596" s="1"/>
      <c r="B596" s="2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5.75" customHeight="1">
      <c r="A597" s="1"/>
      <c r="B597" s="2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5.75" customHeight="1">
      <c r="A598" s="1"/>
      <c r="B598" s="2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5.75" customHeight="1">
      <c r="A599" s="1"/>
      <c r="B599" s="2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5.75" customHeight="1">
      <c r="A600" s="1"/>
      <c r="B600" s="2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5.75" customHeight="1">
      <c r="A601" s="1"/>
      <c r="B601" s="2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5.75" customHeight="1">
      <c r="A602" s="1"/>
      <c r="B602" s="2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5.75" customHeight="1">
      <c r="A603" s="1"/>
      <c r="B603" s="2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5.75" customHeight="1">
      <c r="A604" s="1"/>
      <c r="B604" s="2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5.75" customHeight="1">
      <c r="A605" s="1"/>
      <c r="B605" s="2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5.75" customHeight="1">
      <c r="A606" s="1"/>
      <c r="B606" s="2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5.75" customHeight="1">
      <c r="A607" s="1"/>
      <c r="B607" s="2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5.75" customHeight="1">
      <c r="A608" s="1"/>
      <c r="B608" s="2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5.75" customHeight="1">
      <c r="A609" s="1"/>
      <c r="B609" s="2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5.75" customHeight="1">
      <c r="A610" s="1"/>
      <c r="B610" s="2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5.75" customHeight="1">
      <c r="A611" s="1"/>
      <c r="B611" s="2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5.75" customHeight="1">
      <c r="A612" s="1"/>
      <c r="B612" s="2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5.75" customHeight="1">
      <c r="A613" s="1"/>
      <c r="B613" s="2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5.75" customHeight="1">
      <c r="A614" s="1"/>
      <c r="B614" s="2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5.75" customHeight="1">
      <c r="A615" s="1"/>
      <c r="B615" s="2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5.75" customHeight="1">
      <c r="A616" s="1"/>
      <c r="B616" s="2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5.75" customHeight="1">
      <c r="A617" s="1"/>
      <c r="B617" s="2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5.75" customHeight="1">
      <c r="A618" s="1"/>
      <c r="B618" s="2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5.75" customHeight="1">
      <c r="A619" s="1"/>
      <c r="B619" s="2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5.75" customHeight="1">
      <c r="A620" s="1"/>
      <c r="B620" s="2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5.75" customHeight="1">
      <c r="A621" s="1"/>
      <c r="B621" s="2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5.75" customHeight="1">
      <c r="A622" s="1"/>
      <c r="B622" s="2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5.75" customHeight="1">
      <c r="A623" s="1"/>
      <c r="B623" s="2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5.75" customHeight="1">
      <c r="A624" s="1"/>
      <c r="B624" s="2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5.75" customHeight="1">
      <c r="A625" s="1"/>
      <c r="B625" s="2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5.75" customHeight="1">
      <c r="A626" s="1"/>
      <c r="B626" s="2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5.75" customHeight="1">
      <c r="A627" s="1"/>
      <c r="B627" s="2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5.75" customHeight="1">
      <c r="A628" s="1"/>
      <c r="B628" s="2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5.75" customHeight="1">
      <c r="A629" s="1"/>
      <c r="B629" s="2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5.75" customHeight="1">
      <c r="A630" s="1"/>
      <c r="B630" s="2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5.75" customHeight="1">
      <c r="A631" s="1"/>
      <c r="B631" s="2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5.75" customHeight="1">
      <c r="A632" s="1"/>
      <c r="B632" s="2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5.75" customHeight="1">
      <c r="A633" s="1"/>
      <c r="B633" s="2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5.75" customHeight="1">
      <c r="A634" s="1"/>
      <c r="B634" s="2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5.75" customHeight="1">
      <c r="A635" s="1"/>
      <c r="B635" s="2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5.75" customHeight="1">
      <c r="A636" s="1"/>
      <c r="B636" s="2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5.75" customHeight="1">
      <c r="A637" s="1"/>
      <c r="B637" s="2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5.75" customHeight="1">
      <c r="A638" s="1"/>
      <c r="B638" s="2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5.75" customHeight="1">
      <c r="A639" s="1"/>
      <c r="B639" s="2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5.75" customHeight="1">
      <c r="A640" s="1"/>
      <c r="B640" s="2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5.75" customHeight="1">
      <c r="A641" s="1"/>
      <c r="B641" s="2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5.75" customHeight="1">
      <c r="A642" s="1"/>
      <c r="B642" s="2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5.75" customHeight="1">
      <c r="A643" s="1"/>
      <c r="B643" s="2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5.75" customHeight="1">
      <c r="A644" s="1"/>
      <c r="B644" s="2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5.75" customHeight="1">
      <c r="A645" s="1"/>
      <c r="B645" s="2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5.75" customHeight="1">
      <c r="A646" s="1"/>
      <c r="B646" s="2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5.75" customHeight="1">
      <c r="A647" s="1"/>
      <c r="B647" s="2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5.75" customHeight="1">
      <c r="A648" s="1"/>
      <c r="B648" s="2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5.75" customHeight="1">
      <c r="A649" s="1"/>
      <c r="B649" s="2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5.75" customHeight="1">
      <c r="A650" s="1"/>
      <c r="B650" s="2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5.75" customHeight="1">
      <c r="A651" s="1"/>
      <c r="B651" s="2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5.75" customHeight="1">
      <c r="A652" s="1"/>
      <c r="B652" s="2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5.75" customHeight="1">
      <c r="A653" s="1"/>
      <c r="B653" s="2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5.75" customHeight="1">
      <c r="A654" s="1"/>
      <c r="B654" s="2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5.75" customHeight="1">
      <c r="A655" s="1"/>
      <c r="B655" s="2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5.75" customHeight="1">
      <c r="A656" s="1"/>
      <c r="B656" s="2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5.75" customHeight="1">
      <c r="A657" s="1"/>
      <c r="B657" s="2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5.75" customHeight="1">
      <c r="A658" s="1"/>
      <c r="B658" s="2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5.75" customHeight="1">
      <c r="A659" s="1"/>
      <c r="B659" s="2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5.75" customHeight="1">
      <c r="A660" s="1"/>
      <c r="B660" s="2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5.75" customHeight="1">
      <c r="A661" s="1"/>
      <c r="B661" s="2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5.75" customHeight="1">
      <c r="A662" s="1"/>
      <c r="B662" s="2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5.75" customHeight="1">
      <c r="A663" s="1"/>
      <c r="B663" s="2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5.75" customHeight="1">
      <c r="A664" s="1"/>
      <c r="B664" s="2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5.75" customHeight="1">
      <c r="A665" s="1"/>
      <c r="B665" s="2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5.75" customHeight="1">
      <c r="A666" s="1"/>
      <c r="B666" s="2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5.75" customHeight="1">
      <c r="A667" s="1"/>
      <c r="B667" s="2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5.75" customHeight="1">
      <c r="A668" s="1"/>
      <c r="B668" s="2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5.75" customHeight="1">
      <c r="A669" s="1"/>
      <c r="B669" s="2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5.75" customHeight="1">
      <c r="A670" s="1"/>
      <c r="B670" s="2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5.75" customHeight="1">
      <c r="A671" s="1"/>
      <c r="B671" s="2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5.75" customHeight="1">
      <c r="A672" s="1"/>
      <c r="B672" s="2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5.75" customHeight="1">
      <c r="A673" s="1"/>
      <c r="B673" s="2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5.75" customHeight="1">
      <c r="A674" s="1"/>
      <c r="B674" s="2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5.75" customHeight="1">
      <c r="A675" s="1"/>
      <c r="B675" s="2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5.75" customHeight="1">
      <c r="A676" s="1"/>
      <c r="B676" s="2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5.75" customHeight="1">
      <c r="A677" s="1"/>
      <c r="B677" s="2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5.75" customHeight="1">
      <c r="A678" s="1"/>
      <c r="B678" s="2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5.75" customHeight="1">
      <c r="A679" s="1"/>
      <c r="B679" s="2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5.75" customHeight="1">
      <c r="A680" s="1"/>
      <c r="B680" s="2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5.75" customHeight="1">
      <c r="A681" s="1"/>
      <c r="B681" s="2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5.75" customHeight="1">
      <c r="A682" s="1"/>
      <c r="B682" s="2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5.75" customHeight="1">
      <c r="A683" s="1"/>
      <c r="B683" s="2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5.75" customHeight="1">
      <c r="A684" s="1"/>
      <c r="B684" s="2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5.75" customHeight="1">
      <c r="A685" s="1"/>
      <c r="B685" s="2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5.75" customHeight="1">
      <c r="A686" s="1"/>
      <c r="B686" s="2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5.75" customHeight="1">
      <c r="A687" s="1"/>
      <c r="B687" s="2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5.75" customHeight="1">
      <c r="A688" s="1"/>
      <c r="B688" s="2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5.75" customHeight="1">
      <c r="A689" s="1"/>
      <c r="B689" s="2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5.75" customHeight="1">
      <c r="A690" s="1"/>
      <c r="B690" s="2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5.75" customHeight="1">
      <c r="A691" s="1"/>
      <c r="B691" s="2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5.75" customHeight="1">
      <c r="A692" s="1"/>
      <c r="B692" s="2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5.75" customHeight="1">
      <c r="A693" s="1"/>
      <c r="B693" s="2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5.75" customHeight="1">
      <c r="A694" s="1"/>
      <c r="B694" s="2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5.75" customHeight="1">
      <c r="A695" s="1"/>
      <c r="B695" s="2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5.75" customHeight="1">
      <c r="A696" s="1"/>
      <c r="B696" s="2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5.75" customHeight="1">
      <c r="A697" s="1"/>
      <c r="B697" s="2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5.75" customHeight="1">
      <c r="A698" s="1"/>
      <c r="B698" s="2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5.75" customHeight="1">
      <c r="A699" s="1"/>
      <c r="B699" s="2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5.75" customHeight="1">
      <c r="A700" s="1"/>
      <c r="B700" s="2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5.75" customHeight="1">
      <c r="A701" s="1"/>
      <c r="B701" s="2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5.75" customHeight="1">
      <c r="A702" s="1"/>
      <c r="B702" s="2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5.75" customHeight="1">
      <c r="A703" s="1"/>
      <c r="B703" s="2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5.75" customHeight="1">
      <c r="A704" s="1"/>
      <c r="B704" s="2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5.75" customHeight="1">
      <c r="A705" s="1"/>
      <c r="B705" s="2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5.75" customHeight="1">
      <c r="A706" s="1"/>
      <c r="B706" s="2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5.75" customHeight="1">
      <c r="A707" s="1"/>
      <c r="B707" s="2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5.75" customHeight="1">
      <c r="A708" s="1"/>
      <c r="B708" s="2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5.75" customHeight="1">
      <c r="A709" s="1"/>
      <c r="B709" s="2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5.75" customHeight="1">
      <c r="A710" s="1"/>
      <c r="B710" s="2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5.75" customHeight="1">
      <c r="A711" s="1"/>
      <c r="B711" s="2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5.75" customHeight="1">
      <c r="A712" s="1"/>
      <c r="B712" s="2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5.75" customHeight="1">
      <c r="A713" s="1"/>
      <c r="B713" s="2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5.75" customHeight="1">
      <c r="A714" s="1"/>
      <c r="B714" s="2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5.75" customHeight="1">
      <c r="A715" s="1"/>
      <c r="B715" s="2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5.75" customHeight="1">
      <c r="A716" s="1"/>
      <c r="B716" s="2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5.75" customHeight="1">
      <c r="A717" s="1"/>
      <c r="B717" s="2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5.75" customHeight="1">
      <c r="A718" s="1"/>
      <c r="B718" s="2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5.75" customHeight="1">
      <c r="A719" s="1"/>
      <c r="B719" s="2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5.75" customHeight="1">
      <c r="A720" s="1"/>
      <c r="B720" s="2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5.75" customHeight="1">
      <c r="A721" s="1"/>
      <c r="B721" s="2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5.75" customHeight="1">
      <c r="A722" s="1"/>
      <c r="B722" s="2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5.75" customHeight="1">
      <c r="A723" s="1"/>
      <c r="B723" s="2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5.75" customHeight="1">
      <c r="A724" s="1"/>
      <c r="B724" s="2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5.75" customHeight="1">
      <c r="A725" s="1"/>
      <c r="B725" s="2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5.75" customHeight="1">
      <c r="A726" s="1"/>
      <c r="B726" s="2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5.75" customHeight="1">
      <c r="A727" s="1"/>
      <c r="B727" s="2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5.75" customHeight="1">
      <c r="A728" s="1"/>
      <c r="B728" s="2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5.75" customHeight="1">
      <c r="A729" s="1"/>
      <c r="B729" s="2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5.75" customHeight="1">
      <c r="A730" s="1"/>
      <c r="B730" s="2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5.75" customHeight="1">
      <c r="A731" s="1"/>
      <c r="B731" s="2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5.75" customHeight="1">
      <c r="A732" s="1"/>
      <c r="B732" s="2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5.75" customHeight="1">
      <c r="A733" s="1"/>
      <c r="B733" s="2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5.75" customHeight="1">
      <c r="A734" s="1"/>
      <c r="B734" s="2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5.75" customHeight="1">
      <c r="A735" s="1"/>
      <c r="B735" s="2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5.75" customHeight="1">
      <c r="A736" s="1"/>
      <c r="B736" s="2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5.75" customHeight="1">
      <c r="A737" s="1"/>
      <c r="B737" s="2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5.75" customHeight="1">
      <c r="A738" s="1"/>
      <c r="B738" s="2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5.75" customHeight="1">
      <c r="A739" s="1"/>
      <c r="B739" s="2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5.75" customHeight="1">
      <c r="A740" s="1"/>
      <c r="B740" s="2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5.75" customHeight="1">
      <c r="A741" s="1"/>
      <c r="B741" s="2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5.75" customHeight="1">
      <c r="A742" s="1"/>
      <c r="B742" s="2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5.75" customHeight="1">
      <c r="A743" s="1"/>
      <c r="B743" s="2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5.75" customHeight="1">
      <c r="A744" s="1"/>
      <c r="B744" s="2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5.75" customHeight="1">
      <c r="A745" s="1"/>
      <c r="B745" s="2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5.75" customHeight="1">
      <c r="A746" s="1"/>
      <c r="B746" s="2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5.75" customHeight="1">
      <c r="A747" s="1"/>
      <c r="B747" s="2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5.75" customHeight="1">
      <c r="A748" s="1"/>
      <c r="B748" s="2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5.75" customHeight="1">
      <c r="A749" s="1"/>
      <c r="B749" s="2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5.75" customHeight="1">
      <c r="A750" s="1"/>
      <c r="B750" s="2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5.75" customHeight="1">
      <c r="A751" s="1"/>
      <c r="B751" s="2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5.75" customHeight="1">
      <c r="A752" s="1"/>
      <c r="B752" s="2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5.75" customHeight="1">
      <c r="A753" s="1"/>
      <c r="B753" s="2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5.75" customHeight="1">
      <c r="A754" s="1"/>
      <c r="B754" s="2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5.75" customHeight="1">
      <c r="A755" s="1"/>
      <c r="B755" s="2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5.75" customHeight="1">
      <c r="A756" s="1"/>
      <c r="B756" s="2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5.75" customHeight="1">
      <c r="A757" s="1"/>
      <c r="B757" s="2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5.75" customHeight="1">
      <c r="A758" s="1"/>
      <c r="B758" s="2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5.75" customHeight="1">
      <c r="A759" s="1"/>
      <c r="B759" s="2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5.75" customHeight="1">
      <c r="A760" s="1"/>
      <c r="B760" s="2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5.75" customHeight="1">
      <c r="A761" s="1"/>
      <c r="B761" s="2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5.75" customHeight="1">
      <c r="A762" s="1"/>
      <c r="B762" s="2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5.75" customHeight="1">
      <c r="A763" s="1"/>
      <c r="B763" s="2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5.75" customHeight="1">
      <c r="A764" s="1"/>
      <c r="B764" s="2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5.75" customHeight="1">
      <c r="A765" s="1"/>
      <c r="B765" s="2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5.75" customHeight="1">
      <c r="A766" s="1"/>
      <c r="B766" s="2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5.75" customHeight="1">
      <c r="A767" s="1"/>
      <c r="B767" s="2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5.75" customHeight="1">
      <c r="A768" s="1"/>
      <c r="B768" s="2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5.75" customHeight="1">
      <c r="A769" s="1"/>
      <c r="B769" s="2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5.75" customHeight="1">
      <c r="A770" s="1"/>
      <c r="B770" s="2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5.75" customHeight="1">
      <c r="A771" s="1"/>
      <c r="B771" s="2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5.75" customHeight="1">
      <c r="A772" s="1"/>
      <c r="B772" s="2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5.75" customHeight="1">
      <c r="A773" s="1"/>
      <c r="B773" s="2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5.75" customHeight="1">
      <c r="A774" s="1"/>
      <c r="B774" s="2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5.75" customHeight="1">
      <c r="A775" s="1"/>
      <c r="B775" s="2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5.75" customHeight="1">
      <c r="A776" s="1"/>
      <c r="B776" s="2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5.75" customHeight="1">
      <c r="A777" s="1"/>
      <c r="B777" s="2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5.75" customHeight="1">
      <c r="A778" s="1"/>
      <c r="B778" s="2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5.75" customHeight="1">
      <c r="A779" s="1"/>
      <c r="B779" s="2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5.75" customHeight="1">
      <c r="A780" s="1"/>
      <c r="B780" s="2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5.75" customHeight="1">
      <c r="A781" s="1"/>
      <c r="B781" s="2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5.75" customHeight="1">
      <c r="A782" s="1"/>
      <c r="B782" s="2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5.75" customHeight="1">
      <c r="A783" s="1"/>
      <c r="B783" s="2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5.75" customHeight="1">
      <c r="A784" s="1"/>
      <c r="B784" s="2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5.75" customHeight="1">
      <c r="A785" s="1"/>
      <c r="B785" s="2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5.75" customHeight="1">
      <c r="A786" s="1"/>
      <c r="B786" s="2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5.75" customHeight="1">
      <c r="A787" s="1"/>
      <c r="B787" s="2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5.75" customHeight="1">
      <c r="A788" s="1"/>
      <c r="B788" s="2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5.75" customHeight="1">
      <c r="A789" s="1"/>
      <c r="B789" s="2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5.75" customHeight="1">
      <c r="A790" s="1"/>
      <c r="B790" s="2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5.75" customHeight="1">
      <c r="A791" s="1"/>
      <c r="B791" s="2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5.75" customHeight="1">
      <c r="A792" s="1"/>
      <c r="B792" s="2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5.75" customHeight="1">
      <c r="A793" s="1"/>
      <c r="B793" s="2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5.75" customHeight="1">
      <c r="A794" s="1"/>
      <c r="B794" s="2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5.75" customHeight="1">
      <c r="A795" s="1"/>
      <c r="B795" s="2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5.75" customHeight="1">
      <c r="A796" s="1"/>
      <c r="B796" s="2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5.75" customHeight="1">
      <c r="A797" s="1"/>
      <c r="B797" s="2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5.75" customHeight="1">
      <c r="A798" s="1"/>
      <c r="B798" s="2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5.75" customHeight="1">
      <c r="A799" s="1"/>
      <c r="B799" s="2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5.75" customHeight="1">
      <c r="A800" s="1"/>
      <c r="B800" s="2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5.75" customHeight="1">
      <c r="A801" s="1"/>
      <c r="B801" s="2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5.75" customHeight="1">
      <c r="A802" s="1"/>
      <c r="B802" s="2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5.75" customHeight="1">
      <c r="A803" s="1"/>
      <c r="B803" s="2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5.75" customHeight="1">
      <c r="A804" s="1"/>
      <c r="B804" s="2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5.75" customHeight="1">
      <c r="A805" s="1"/>
      <c r="B805" s="2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5.75" customHeight="1">
      <c r="A806" s="1"/>
      <c r="B806" s="2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5.75" customHeight="1">
      <c r="A807" s="1"/>
      <c r="B807" s="2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5.75" customHeight="1">
      <c r="A808" s="1"/>
      <c r="B808" s="2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5.75" customHeight="1">
      <c r="A809" s="1"/>
      <c r="B809" s="2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5.75" customHeight="1">
      <c r="A810" s="1"/>
      <c r="B810" s="2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5.75" customHeight="1">
      <c r="A811" s="1"/>
      <c r="B811" s="2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5.75" customHeight="1">
      <c r="A812" s="1"/>
      <c r="B812" s="2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5.75" customHeight="1">
      <c r="A813" s="1"/>
      <c r="B813" s="2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5.75" customHeight="1">
      <c r="A814" s="1"/>
      <c r="B814" s="2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5.75" customHeight="1">
      <c r="A815" s="1"/>
      <c r="B815" s="2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5.75" customHeight="1">
      <c r="A816" s="1"/>
      <c r="B816" s="2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5.75" customHeight="1">
      <c r="A817" s="1"/>
      <c r="B817" s="2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5.75" customHeight="1">
      <c r="A818" s="1"/>
      <c r="B818" s="2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5.75" customHeight="1">
      <c r="A819" s="1"/>
      <c r="B819" s="2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5.75" customHeight="1">
      <c r="A820" s="1"/>
      <c r="B820" s="2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5.75" customHeight="1">
      <c r="A821" s="1"/>
      <c r="B821" s="2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5.75" customHeight="1">
      <c r="A822" s="1"/>
      <c r="B822" s="2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5.75" customHeight="1">
      <c r="A823" s="1"/>
      <c r="B823" s="2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5.75" customHeight="1">
      <c r="A824" s="1"/>
      <c r="B824" s="2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5.75" customHeight="1">
      <c r="A825" s="1"/>
      <c r="B825" s="2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5.75" customHeight="1">
      <c r="A826" s="1"/>
      <c r="B826" s="2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5.75" customHeight="1">
      <c r="A827" s="1"/>
      <c r="B827" s="2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5.75" customHeight="1">
      <c r="A828" s="1"/>
      <c r="B828" s="2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5.75" customHeight="1">
      <c r="A829" s="1"/>
      <c r="B829" s="2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5.75" customHeight="1">
      <c r="A830" s="1"/>
      <c r="B830" s="2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5.75" customHeight="1">
      <c r="A831" s="1"/>
      <c r="B831" s="2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5.75" customHeight="1">
      <c r="A832" s="1"/>
      <c r="B832" s="2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5.75" customHeight="1">
      <c r="A833" s="1"/>
      <c r="B833" s="2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5.75" customHeight="1">
      <c r="A834" s="1"/>
      <c r="B834" s="2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5.75" customHeight="1">
      <c r="A835" s="1"/>
      <c r="B835" s="2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5.75" customHeight="1">
      <c r="A836" s="1"/>
      <c r="B836" s="2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5.75" customHeight="1">
      <c r="A837" s="1"/>
      <c r="B837" s="2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5.75" customHeight="1">
      <c r="A838" s="1"/>
      <c r="B838" s="2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5.75" customHeight="1">
      <c r="A839" s="1"/>
      <c r="B839" s="2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5.75" customHeight="1">
      <c r="A840" s="1"/>
      <c r="B840" s="2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5.75" customHeight="1">
      <c r="A841" s="1"/>
      <c r="B841" s="2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5.75" customHeight="1">
      <c r="A842" s="1"/>
      <c r="B842" s="2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5.75" customHeight="1">
      <c r="A843" s="1"/>
      <c r="B843" s="2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5.75" customHeight="1">
      <c r="A844" s="1"/>
      <c r="B844" s="2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5.75" customHeight="1">
      <c r="A845" s="1"/>
      <c r="B845" s="2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5.75" customHeight="1">
      <c r="A846" s="1"/>
      <c r="B846" s="2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5.75" customHeight="1">
      <c r="A847" s="1"/>
      <c r="B847" s="2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5.75" customHeight="1">
      <c r="A848" s="1"/>
      <c r="B848" s="2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5.75" customHeight="1">
      <c r="A849" s="1"/>
      <c r="B849" s="2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5.75" customHeight="1">
      <c r="A850" s="1"/>
      <c r="B850" s="2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5.75" customHeight="1">
      <c r="A851" s="1"/>
      <c r="B851" s="2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5.75" customHeight="1">
      <c r="A852" s="1"/>
      <c r="B852" s="2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5.75" customHeight="1">
      <c r="A853" s="1"/>
      <c r="B853" s="2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5.75" customHeight="1">
      <c r="A854" s="1"/>
      <c r="B854" s="2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5.75" customHeight="1">
      <c r="A855" s="1"/>
      <c r="B855" s="2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5.75" customHeight="1">
      <c r="A856" s="1"/>
      <c r="B856" s="2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5.75" customHeight="1">
      <c r="A857" s="1"/>
      <c r="B857" s="2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5.75" customHeight="1">
      <c r="A858" s="1"/>
      <c r="B858" s="2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5.75" customHeight="1">
      <c r="A859" s="1"/>
      <c r="B859" s="2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5.75" customHeight="1">
      <c r="A860" s="1"/>
      <c r="B860" s="2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5.75" customHeight="1">
      <c r="A861" s="1"/>
      <c r="B861" s="2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5.75" customHeight="1">
      <c r="A862" s="1"/>
      <c r="B862" s="2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5.75" customHeight="1">
      <c r="A863" s="1"/>
      <c r="B863" s="2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5.75" customHeight="1">
      <c r="A864" s="1"/>
      <c r="B864" s="2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5.75" customHeight="1">
      <c r="A865" s="1"/>
      <c r="B865" s="2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5.75" customHeight="1">
      <c r="A866" s="1"/>
      <c r="B866" s="2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5.75" customHeight="1">
      <c r="A867" s="1"/>
      <c r="B867" s="2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5.75" customHeight="1">
      <c r="A868" s="1"/>
      <c r="B868" s="2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5.75" customHeight="1">
      <c r="A869" s="1"/>
      <c r="B869" s="2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5.75" customHeight="1">
      <c r="A870" s="1"/>
      <c r="B870" s="2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5.75" customHeight="1">
      <c r="A871" s="1"/>
      <c r="B871" s="2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5.75" customHeight="1">
      <c r="A872" s="1"/>
      <c r="B872" s="2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5.75" customHeight="1">
      <c r="A873" s="1"/>
      <c r="B873" s="2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5.75" customHeight="1">
      <c r="A874" s="1"/>
      <c r="B874" s="2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5.75" customHeight="1">
      <c r="A875" s="1"/>
      <c r="B875" s="2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5.75" customHeight="1">
      <c r="A876" s="1"/>
      <c r="B876" s="2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5.75" customHeight="1">
      <c r="A877" s="1"/>
      <c r="B877" s="2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5.75" customHeight="1">
      <c r="A878" s="1"/>
      <c r="B878" s="2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5.75" customHeight="1">
      <c r="A879" s="1"/>
      <c r="B879" s="2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5.75" customHeight="1">
      <c r="A880" s="1"/>
      <c r="B880" s="2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5.75" customHeight="1">
      <c r="A881" s="1"/>
      <c r="B881" s="2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5.75" customHeight="1">
      <c r="A882" s="1"/>
      <c r="B882" s="2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5.75" customHeight="1">
      <c r="A883" s="1"/>
      <c r="B883" s="2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5.75" customHeight="1">
      <c r="A884" s="1"/>
      <c r="B884" s="2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5.75" customHeight="1">
      <c r="A885" s="1"/>
      <c r="B885" s="2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5.75" customHeight="1">
      <c r="A886" s="1"/>
      <c r="B886" s="2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5.75" customHeight="1">
      <c r="A887" s="1"/>
      <c r="B887" s="2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5.75" customHeight="1">
      <c r="A888" s="1"/>
      <c r="B888" s="2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5.75" customHeight="1">
      <c r="A889" s="1"/>
      <c r="B889" s="2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5.75" customHeight="1">
      <c r="A890" s="1"/>
      <c r="B890" s="2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5.75" customHeight="1">
      <c r="A891" s="1"/>
      <c r="B891" s="2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5.75" customHeight="1">
      <c r="A892" s="1"/>
      <c r="B892" s="2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5.75" customHeight="1">
      <c r="A893" s="1"/>
      <c r="B893" s="2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5.75" customHeight="1">
      <c r="A894" s="1"/>
      <c r="B894" s="2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5.75" customHeight="1">
      <c r="A895" s="1"/>
      <c r="B895" s="2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5.75" customHeight="1">
      <c r="A896" s="1"/>
      <c r="B896" s="2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5.75" customHeight="1">
      <c r="A897" s="1"/>
      <c r="B897" s="2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5.75" customHeight="1">
      <c r="A898" s="1"/>
      <c r="B898" s="2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5.75" customHeight="1">
      <c r="A899" s="1"/>
      <c r="B899" s="2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5.75" customHeight="1">
      <c r="A900" s="1"/>
      <c r="B900" s="2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5.75" customHeight="1">
      <c r="A901" s="1"/>
      <c r="B901" s="2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5.75" customHeight="1">
      <c r="A902" s="1"/>
      <c r="B902" s="2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5.75" customHeight="1">
      <c r="A903" s="1"/>
      <c r="B903" s="2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5.75" customHeight="1">
      <c r="A904" s="1"/>
      <c r="B904" s="2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5.75" customHeight="1">
      <c r="A905" s="1"/>
      <c r="B905" s="2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5.75" customHeight="1">
      <c r="A906" s="1"/>
      <c r="B906" s="2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5.75" customHeight="1">
      <c r="A907" s="1"/>
      <c r="B907" s="2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5.75" customHeight="1">
      <c r="A908" s="1"/>
      <c r="B908" s="2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5.75" customHeight="1">
      <c r="A909" s="1"/>
      <c r="B909" s="2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5.75" customHeight="1">
      <c r="A910" s="1"/>
      <c r="B910" s="2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5.75" customHeight="1">
      <c r="A911" s="1"/>
      <c r="B911" s="2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5.75" customHeight="1">
      <c r="A912" s="1"/>
      <c r="B912" s="2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5.75" customHeight="1">
      <c r="A913" s="1"/>
      <c r="B913" s="2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5.75" customHeight="1">
      <c r="A914" s="1"/>
      <c r="B914" s="2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5.75" customHeight="1">
      <c r="A915" s="1"/>
      <c r="B915" s="2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5.75" customHeight="1">
      <c r="A916" s="1"/>
      <c r="B916" s="2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5.75" customHeight="1">
      <c r="A917" s="1"/>
      <c r="B917" s="2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5.75" customHeight="1">
      <c r="A918" s="1"/>
      <c r="B918" s="2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5.75" customHeight="1">
      <c r="A919" s="1"/>
      <c r="B919" s="2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5.75" customHeight="1">
      <c r="A920" s="1"/>
      <c r="B920" s="2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5.75" customHeight="1">
      <c r="A921" s="1"/>
      <c r="B921" s="2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5.75" customHeight="1">
      <c r="A922" s="1"/>
      <c r="B922" s="2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5.75" customHeight="1">
      <c r="A923" s="1"/>
      <c r="B923" s="2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5.75" customHeight="1">
      <c r="A924" s="1"/>
      <c r="B924" s="2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5.75" customHeight="1">
      <c r="A925" s="1"/>
      <c r="B925" s="2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5.75" customHeight="1">
      <c r="A926" s="1"/>
      <c r="B926" s="2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5.75" customHeight="1">
      <c r="A927" s="1"/>
      <c r="B927" s="2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5.75" customHeight="1">
      <c r="A928" s="1"/>
      <c r="B928" s="2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5.75" customHeight="1">
      <c r="A929" s="1"/>
      <c r="B929" s="2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5.75" customHeight="1">
      <c r="A930" s="1"/>
      <c r="B930" s="2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5.75" customHeight="1">
      <c r="A931" s="1"/>
      <c r="B931" s="2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5.75" customHeight="1">
      <c r="A932" s="1"/>
      <c r="B932" s="2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5.75" customHeight="1">
      <c r="A933" s="1"/>
      <c r="B933" s="2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5.75" customHeight="1">
      <c r="A934" s="1"/>
      <c r="B934" s="2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5.75" customHeight="1">
      <c r="A935" s="1"/>
      <c r="B935" s="2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5.75" customHeight="1">
      <c r="A936" s="1"/>
      <c r="B936" s="2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5.75" customHeight="1">
      <c r="A937" s="1"/>
      <c r="B937" s="2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5.75" customHeight="1">
      <c r="A938" s="1"/>
      <c r="B938" s="2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5.75" customHeight="1">
      <c r="A939" s="1"/>
      <c r="B939" s="2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5.75" customHeight="1">
      <c r="A940" s="1"/>
      <c r="B940" s="2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5.75" customHeight="1">
      <c r="A941" s="1"/>
      <c r="B941" s="2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5.75" customHeight="1">
      <c r="A942" s="1"/>
      <c r="B942" s="2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5.75" customHeight="1">
      <c r="A943" s="1"/>
      <c r="B943" s="2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5.75" customHeight="1">
      <c r="A944" s="1"/>
      <c r="B944" s="2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5.75" customHeight="1">
      <c r="A945" s="1"/>
      <c r="B945" s="2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5.75" customHeight="1">
      <c r="A946" s="1"/>
      <c r="B946" s="2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5.75" customHeight="1">
      <c r="A947" s="1"/>
      <c r="B947" s="2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5.75" customHeight="1">
      <c r="A948" s="1"/>
      <c r="B948" s="2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5.75" customHeight="1">
      <c r="A949" s="1"/>
      <c r="B949" s="2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5.75" customHeight="1">
      <c r="A950" s="1"/>
      <c r="B950" s="2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5.75" customHeight="1">
      <c r="A951" s="1"/>
      <c r="B951" s="2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5.75" customHeight="1">
      <c r="A952" s="1"/>
      <c r="B952" s="2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5.75" customHeight="1">
      <c r="A953" s="1"/>
      <c r="B953" s="2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5.75" customHeight="1">
      <c r="A954" s="1"/>
      <c r="B954" s="2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5.75" customHeight="1">
      <c r="A955" s="1"/>
      <c r="B955" s="2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5.75" customHeight="1">
      <c r="A956" s="1"/>
      <c r="B956" s="2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5.75" customHeight="1">
      <c r="A957" s="1"/>
      <c r="B957" s="2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5.75" customHeight="1">
      <c r="A958" s="1"/>
      <c r="B958" s="2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5.75" customHeight="1">
      <c r="A959" s="1"/>
      <c r="B959" s="2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5.75" customHeight="1">
      <c r="A960" s="1"/>
      <c r="B960" s="2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5.75" customHeight="1">
      <c r="A961" s="1"/>
      <c r="B961" s="2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5.75" customHeight="1">
      <c r="A962" s="1"/>
      <c r="B962" s="2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5.75" customHeight="1">
      <c r="A963" s="1"/>
      <c r="B963" s="2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5.75" customHeight="1">
      <c r="A964" s="1"/>
      <c r="B964" s="2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5.75" customHeight="1">
      <c r="A965" s="1"/>
      <c r="B965" s="2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5.75" customHeight="1">
      <c r="A966" s="1"/>
      <c r="B966" s="2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5.75" customHeight="1">
      <c r="A967" s="1"/>
      <c r="B967" s="2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5.75" customHeight="1">
      <c r="A968" s="1"/>
      <c r="B968" s="2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5.75" customHeight="1">
      <c r="A969" s="1"/>
      <c r="B969" s="2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5.75" customHeight="1">
      <c r="A970" s="1"/>
      <c r="B970" s="2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5.75" customHeight="1">
      <c r="A971" s="1"/>
      <c r="B971" s="2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5.75" customHeight="1">
      <c r="A972" s="1"/>
      <c r="B972" s="2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5.75" customHeight="1">
      <c r="A973" s="1"/>
      <c r="B973" s="2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5.75" customHeight="1">
      <c r="A974" s="1"/>
      <c r="B974" s="2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5.75" customHeight="1">
      <c r="A975" s="1"/>
      <c r="B975" s="2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5.75" customHeight="1">
      <c r="A976" s="1"/>
      <c r="B976" s="2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5.75" customHeight="1">
      <c r="A977" s="1"/>
      <c r="B977" s="2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5.75" customHeight="1">
      <c r="A978" s="1"/>
      <c r="B978" s="2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5.75" customHeight="1">
      <c r="A979" s="1"/>
      <c r="B979" s="2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5.75" customHeight="1">
      <c r="A980" s="1"/>
      <c r="B980" s="2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5.75" customHeight="1">
      <c r="A981" s="1"/>
      <c r="B981" s="2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5.75" customHeight="1">
      <c r="A982" s="1"/>
      <c r="B982" s="2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5.75" customHeight="1">
      <c r="A983" s="1"/>
      <c r="B983" s="2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5.75" customHeight="1">
      <c r="A984" s="1"/>
      <c r="B984" s="2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5.75" customHeight="1">
      <c r="A985" s="1"/>
      <c r="B985" s="2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5.75" customHeight="1">
      <c r="A986" s="1"/>
      <c r="B986" s="2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5.75" customHeight="1">
      <c r="A987" s="1"/>
      <c r="B987" s="2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5.75" customHeight="1">
      <c r="A988" s="1"/>
      <c r="B988" s="2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5.75" customHeight="1">
      <c r="A989" s="1"/>
      <c r="B989" s="2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5.75" customHeight="1">
      <c r="A990" s="1"/>
      <c r="B990" s="2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5.75" customHeight="1">
      <c r="A991" s="1"/>
      <c r="B991" s="2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5.75" customHeight="1">
      <c r="A992" s="1"/>
      <c r="B992" s="2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5.75" customHeight="1">
      <c r="A993" s="1"/>
      <c r="B993" s="2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5.75" customHeight="1">
      <c r="A994" s="1"/>
      <c r="B994" s="2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5.75" customHeight="1">
      <c r="A995" s="1"/>
      <c r="B995" s="2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5.75" customHeight="1">
      <c r="A996" s="1"/>
      <c r="B996" s="2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5.75" customHeight="1">
      <c r="A997" s="1"/>
      <c r="B997" s="2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5.75" customHeight="1">
      <c r="A998" s="1"/>
      <c r="B998" s="2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</sheetData>
  <mergeCells count="56">
    <mergeCell ref="I20:J20"/>
    <mergeCell ref="K20:L20"/>
    <mergeCell ref="M20:N20"/>
    <mergeCell ref="I21:J21"/>
    <mergeCell ref="K16:L16"/>
    <mergeCell ref="M16:N16"/>
    <mergeCell ref="I16:J16"/>
    <mergeCell ref="I17:J17"/>
    <mergeCell ref="K17:L17"/>
    <mergeCell ref="M17:N17"/>
    <mergeCell ref="I18:J18"/>
    <mergeCell ref="K18:L18"/>
    <mergeCell ref="M18:N18"/>
    <mergeCell ref="K21:L21"/>
    <mergeCell ref="M21:N21"/>
    <mergeCell ref="I19:J19"/>
    <mergeCell ref="K19:L19"/>
    <mergeCell ref="M19:N19"/>
    <mergeCell ref="I14:J14"/>
    <mergeCell ref="K14:L14"/>
    <mergeCell ref="M14:N14"/>
    <mergeCell ref="I15:J15"/>
    <mergeCell ref="K15:L15"/>
    <mergeCell ref="M15:N15"/>
    <mergeCell ref="K7:L7"/>
    <mergeCell ref="A10:Q10"/>
    <mergeCell ref="A11:A13"/>
    <mergeCell ref="B11:B13"/>
    <mergeCell ref="C11:C13"/>
    <mergeCell ref="D11:D13"/>
    <mergeCell ref="E11:E13"/>
    <mergeCell ref="F11:F13"/>
    <mergeCell ref="G11:H12"/>
    <mergeCell ref="I11:J13"/>
    <mergeCell ref="A2:Q2"/>
    <mergeCell ref="A3:Q3"/>
    <mergeCell ref="A4:Q4"/>
    <mergeCell ref="A5:Q5"/>
    <mergeCell ref="A6:Q6"/>
    <mergeCell ref="K11:L13"/>
    <mergeCell ref="M11:N13"/>
    <mergeCell ref="O11:O13"/>
    <mergeCell ref="P11:P13"/>
    <mergeCell ref="Q11:Q13"/>
    <mergeCell ref="I22:J22"/>
    <mergeCell ref="K22:L22"/>
    <mergeCell ref="M22:N22"/>
    <mergeCell ref="I23:J23"/>
    <mergeCell ref="K23:L23"/>
    <mergeCell ref="M23:N23"/>
    <mergeCell ref="K24:L24"/>
    <mergeCell ref="M24:N24"/>
    <mergeCell ref="I25:J25"/>
    <mergeCell ref="K25:L25"/>
    <mergeCell ref="M25:N25"/>
    <mergeCell ref="I24:J24"/>
  </mergeCells>
  <pageMargins left="0.7" right="0.7" top="0.75" bottom="0.75" header="0" footer="0"/>
  <pageSetup paperSize="14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2025-01-08T07:11:01Z</dcterms:created>
  <dcterms:modified xsi:type="dcterms:W3CDTF">2025-01-08T07:15:03Z</dcterms:modified>
</cp:coreProperties>
</file>