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80EFBE11-6BAF-7248-A6AA-071E8EA1E9AA}" xr6:coauthVersionLast="47" xr6:coauthVersionMax="47" xr10:uidLastSave="{00000000-0000-0000-0000-000000000000}"/>
  <bookViews>
    <workbookView xWindow="12660" yWindow="2000" windowWidth="15760" windowHeight="15440" xr2:uid="{9D5E5DB4-137F-4944-B766-9EF7E1624DB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D13" i="1"/>
  <c r="E12" i="1"/>
  <c r="H12" i="1" s="1"/>
  <c r="D12" i="1"/>
  <c r="H11" i="1"/>
  <c r="E11" i="1"/>
</calcChain>
</file>

<file path=xl/sharedStrings.xml><?xml version="1.0" encoding="utf-8"?>
<sst xmlns="http://schemas.openxmlformats.org/spreadsheetml/2006/main" count="27" uniqueCount="25">
  <si>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</si>
  <si>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</si>
  <si>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</si>
  <si>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</si>
  <si>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</si>
  <si>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</si>
  <si>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</si>
  <si>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</si>
  <si>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</si>
  <si>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</si>
  <si>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</si>
  <si>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</si>
  <si>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</si>
  <si>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</si>
  <si>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</si>
  <si>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</si>
  <si>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1.</t>
  </si>
  <si>
    <t>JANUARI</t>
  </si>
  <si>
    <t>2.1.4.3. Pemantauan Status Gizi</t>
  </si>
  <si>
    <t>Balita yang di timbang berat badanya   ( D/S)</t>
  </si>
  <si>
    <t>2.</t>
  </si>
  <si>
    <t>Balita ditimbang yang  naik berat badannya (N/D)</t>
  </si>
  <si>
    <t xml:space="preserve">Balita stunting ( pendek dan sangat pendek )  </t>
  </si>
  <si>
    <t xml:space="preserve">Bayi usia 6 (enam) bulan mendapat ASI Eksklusif 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</si>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</sst>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1" xfId="3" applyFont="1" applyBorder="1" applyAlignment="1">
      <alignment vertical="center" wrapText="1"/>
    </xf>
    <xf numFmtId="0" fontId="11" fillId="0" borderId="1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Normal 5" xfId="3" xr:uid="{9D32B698-B82D-FD4F-BC81-3B361BEE90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547B-DFF1-A142-8EC1-FB05B1101766}">
  <dimension ref="A1:I15"/>
  <sheetViews>
    <sheetView tabSelected="1" workbookViewId="0">
      <selection activeCell="E22" sqref="E22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31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3"/>
      <c r="I2" s="2"/>
    </row>
    <row r="3" spans="1:9" x14ac:dyDescent="0.2">
      <c r="A3" s="4" t="s">
        <v>1</v>
      </c>
      <c r="B3" s="4"/>
      <c r="C3" s="5" t="s">
        <v>2</v>
      </c>
      <c r="D3" s="6" t="s">
        <v>17</v>
      </c>
      <c r="E3" s="2"/>
      <c r="F3" s="2"/>
      <c r="G3" s="2"/>
      <c r="H3" s="3"/>
      <c r="I3" s="2"/>
    </row>
    <row r="4" spans="1:9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9" x14ac:dyDescent="0.2">
      <c r="A5" s="2"/>
      <c r="B5" s="2"/>
      <c r="C5" s="2"/>
      <c r="D5" s="2"/>
      <c r="E5" s="2"/>
      <c r="F5" s="2"/>
      <c r="G5" s="2"/>
      <c r="H5" s="3"/>
      <c r="I5" s="2"/>
    </row>
    <row r="6" spans="1:9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9" x14ac:dyDescent="0.2">
      <c r="A7" s="7"/>
      <c r="B7" s="8"/>
      <c r="C7" s="9"/>
      <c r="D7" s="9"/>
      <c r="E7" s="7"/>
      <c r="F7" s="7"/>
      <c r="G7" s="8"/>
      <c r="H7" s="10"/>
      <c r="I7" s="8"/>
    </row>
    <row r="8" spans="1:9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9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9" s="24" customFormat="1" x14ac:dyDescent="0.2">
      <c r="A10" s="22" t="s">
        <v>18</v>
      </c>
      <c r="B10" s="22"/>
      <c r="C10" s="26"/>
      <c r="D10" s="27"/>
      <c r="E10" s="28"/>
      <c r="F10" s="29"/>
      <c r="G10" s="29"/>
      <c r="H10" s="23"/>
    </row>
    <row r="11" spans="1:9" s="24" customFormat="1" ht="34" x14ac:dyDescent="0.2">
      <c r="A11" s="26" t="s">
        <v>16</v>
      </c>
      <c r="B11" s="25" t="s">
        <v>19</v>
      </c>
      <c r="C11" s="32">
        <v>85</v>
      </c>
      <c r="D11" s="33">
        <v>5784</v>
      </c>
      <c r="E11" s="28">
        <f t="shared" ref="E11:E15" si="0">D11*C11%</f>
        <v>4916.3999999999996</v>
      </c>
      <c r="F11" s="29">
        <v>3942</v>
      </c>
      <c r="G11" s="29">
        <v>3837</v>
      </c>
      <c r="H11" s="30">
        <f>G11/E11*100</f>
        <v>78.04491091042226</v>
      </c>
    </row>
    <row r="12" spans="1:9" s="24" customFormat="1" ht="34" x14ac:dyDescent="0.2">
      <c r="A12" s="26" t="s">
        <v>20</v>
      </c>
      <c r="B12" s="25" t="s">
        <v>21</v>
      </c>
      <c r="C12" s="32">
        <v>88</v>
      </c>
      <c r="D12" s="33">
        <f>G11</f>
        <v>3837</v>
      </c>
      <c r="E12" s="28">
        <f t="shared" si="0"/>
        <v>3376.56</v>
      </c>
      <c r="F12" s="29">
        <v>3118</v>
      </c>
      <c r="G12" s="29">
        <v>3264</v>
      </c>
      <c r="H12" s="30">
        <f>G12/E12*100</f>
        <v>96.666429739142799</v>
      </c>
    </row>
    <row r="13" spans="1:9" s="24" customFormat="1" ht="34" x14ac:dyDescent="0.2">
      <c r="A13" s="26">
        <v>3</v>
      </c>
      <c r="B13" s="25" t="s">
        <v>22</v>
      </c>
      <c r="C13" s="32">
        <v>14</v>
      </c>
      <c r="D13" s="33">
        <f>G11</f>
        <v>3837</v>
      </c>
      <c r="E13" s="28">
        <f t="shared" si="0"/>
        <v>537.18000000000006</v>
      </c>
      <c r="F13" s="29">
        <v>118</v>
      </c>
      <c r="G13" s="29">
        <v>118</v>
      </c>
      <c r="H13" s="30">
        <v>2.7</v>
      </c>
    </row>
    <row r="14" spans="1:9" s="24" customFormat="1" ht="34" x14ac:dyDescent="0.2">
      <c r="A14" s="26">
        <v>4</v>
      </c>
      <c r="B14" s="25" t="s">
        <v>23</v>
      </c>
      <c r="C14" s="32">
        <v>55</v>
      </c>
      <c r="D14" s="33">
        <v>562</v>
      </c>
      <c r="E14" s="28">
        <f t="shared" si="0"/>
        <v>309.10000000000002</v>
      </c>
      <c r="F14" s="29">
        <v>27</v>
      </c>
      <c r="G14" s="29">
        <v>280</v>
      </c>
      <c r="H14" s="30">
        <f>G14/E14*100</f>
        <v>90.585571012617265</v>
      </c>
    </row>
    <row r="15" spans="1:9" s="24" customFormat="1" ht="34" x14ac:dyDescent="0.2">
      <c r="A15" s="26">
        <v>5</v>
      </c>
      <c r="B15" s="25" t="s">
        <v>24</v>
      </c>
      <c r="C15" s="32">
        <v>70</v>
      </c>
      <c r="D15" s="33">
        <v>1119</v>
      </c>
      <c r="E15" s="28">
        <f t="shared" si="0"/>
        <v>783.3</v>
      </c>
      <c r="F15" s="29">
        <v>24</v>
      </c>
      <c r="G15" s="29">
        <v>748</v>
      </c>
      <c r="H15" s="30">
        <f>G15/E15*100</f>
        <v>95.493425252138394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2025-01-24T01:16:21Z</dcterms:created>
  <dcterms:modified xsi:type="dcterms:W3CDTF">2025-01-24T01:17:17Z</dcterms:modified>
</cp:coreProperties>
</file>