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D11" i="1" s="1"/>
  <c r="F11" i="1"/>
  <c r="E11" i="1"/>
  <c r="C11" i="1" s="1"/>
  <c r="E10" i="1"/>
  <c r="C10" i="1" s="1"/>
  <c r="D10" i="1"/>
  <c r="E9" i="1"/>
  <c r="D9" i="1" s="1"/>
  <c r="C9" i="1"/>
  <c r="E8" i="1"/>
  <c r="D8" i="1"/>
  <c r="C8" i="1"/>
  <c r="E7" i="1"/>
  <c r="D7" i="1" s="1"/>
  <c r="E6" i="1"/>
  <c r="C6" i="1" s="1"/>
  <c r="D6" i="1"/>
  <c r="C7" i="1" l="1"/>
</calcChain>
</file>

<file path=xl/sharedStrings.xml><?xml version="1.0" encoding="utf-8"?>
<sst xmlns="http://schemas.openxmlformats.org/spreadsheetml/2006/main" count="16" uniqueCount="15">
  <si>
    <t>No</t>
  </si>
  <si>
    <t>Jenjang</t>
  </si>
  <si>
    <t>JUMLAH</t>
  </si>
  <si>
    <t>PAUD</t>
  </si>
  <si>
    <t>SD</t>
  </si>
  <si>
    <t>SMP</t>
  </si>
  <si>
    <t>PKBM (KESETARAAN)</t>
  </si>
  <si>
    <t>SKB (KESETARAAN)</t>
  </si>
  <si>
    <t>DINAS PENDIDIKAN DAN KEBUDAYAAN KOTA MALANG</t>
  </si>
  <si>
    <t>TAHUN 2025</t>
  </si>
  <si>
    <t>LAKI-LAKI (%)</t>
  </si>
  <si>
    <t>PEREMPUAN(%)</t>
  </si>
  <si>
    <t>LAKI-LAKI</t>
  </si>
  <si>
    <t>PEREMPUAN</t>
  </si>
  <si>
    <t>DATA GURU LAKI-LAKI DAN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</si>
</sst>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10" fontId="3" fillId="0" borderId="1" xfId="0" applyNumberFormat="1" applyFont="1" applyFill="1" applyBorder="1"/>
    <xf numFmtId="10" fontId="0" fillId="0" borderId="1" xfId="1" applyNumberFormat="1" applyFont="1" applyFill="1" applyBorder="1"/>
    <xf numFmtId="0" fontId="0" fillId="2" borderId="1" xfId="0" applyFill="1" applyBorder="1" applyAlignment="1">
      <alignment horizontal="center"/>
    </xf>
    <xf numFmtId="10" fontId="0" fillId="0" borderId="1" xfId="0" applyNumberFormat="1" applyFont="1" applyFill="1" applyBorder="1"/>
    <xf numFmtId="0" fontId="0" fillId="3" borderId="1" xfId="0" applyFont="1" applyFill="1" applyBorder="1"/>
    <xf numFmtId="10" fontId="0" fillId="3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0" borderId="1" xfId="0" applyFont="1" applyFill="1" applyBorder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5" sqref="A5"/>
    </sheetView>
  </sheetViews>
  <sheetFormatPr defaultRowHeight="15" x14ac:dyDescent="0.25"/>
  <cols>
    <col min="2" max="2" width="20.5703125" customWidth="1"/>
    <col min="3" max="3" width="18.140625" customWidth="1"/>
    <col min="4" max="4" width="18" customWidth="1"/>
    <col min="5" max="5" width="14" customWidth="1"/>
    <col min="6" max="6" width="15.28515625" customWidth="1"/>
    <col min="7" max="7" width="17.140625" customWidth="1"/>
  </cols>
  <sheetData>
    <row r="1" spans="1:7" x14ac:dyDescent="0.25">
      <c r="A1" s="13" t="s">
        <v>14</v>
      </c>
      <c r="B1" s="13"/>
      <c r="C1" s="13"/>
      <c r="D1" s="13"/>
      <c r="E1" s="13"/>
      <c r="F1" s="13"/>
      <c r="G1" s="13"/>
    </row>
    <row r="2" spans="1:7" x14ac:dyDescent="0.25">
      <c r="A2" s="13" t="s">
        <v>8</v>
      </c>
      <c r="B2" s="13"/>
      <c r="C2" s="13"/>
      <c r="D2" s="13"/>
      <c r="E2" s="13"/>
      <c r="F2" s="13"/>
      <c r="G2" s="13"/>
    </row>
    <row r="3" spans="1:7" x14ac:dyDescent="0.25">
      <c r="A3" s="13" t="s">
        <v>9</v>
      </c>
      <c r="B3" s="13"/>
      <c r="C3" s="13"/>
      <c r="D3" s="13"/>
      <c r="E3" s="13"/>
      <c r="F3" s="13"/>
      <c r="G3" s="13"/>
    </row>
    <row r="4" spans="1:7" x14ac:dyDescent="0.25">
      <c r="A4" s="11"/>
      <c r="B4" s="11"/>
      <c r="C4" s="11"/>
      <c r="D4" s="11"/>
      <c r="E4" s="11"/>
      <c r="F4" s="11"/>
      <c r="G4" s="11"/>
    </row>
    <row r="5" spans="1:7" x14ac:dyDescent="0.25">
      <c r="A5" s="14" t="s">
        <v>0</v>
      </c>
      <c r="B5" s="1" t="s">
        <v>1</v>
      </c>
      <c r="C5" s="12" t="s">
        <v>10</v>
      </c>
      <c r="D5" s="12" t="s">
        <v>11</v>
      </c>
      <c r="E5" s="2" t="s">
        <v>2</v>
      </c>
      <c r="F5" s="12" t="s">
        <v>12</v>
      </c>
      <c r="G5" s="12" t="s">
        <v>13</v>
      </c>
    </row>
    <row r="6" spans="1:7" x14ac:dyDescent="0.25">
      <c r="A6" s="3">
        <v>1</v>
      </c>
      <c r="B6" s="4" t="s">
        <v>3</v>
      </c>
      <c r="C6" s="5">
        <f>F6/E6</f>
        <v>8.8085303662494199E-3</v>
      </c>
      <c r="D6" s="6">
        <f>G6/E6</f>
        <v>0.9911914696337506</v>
      </c>
      <c r="E6" s="2">
        <f>F6+G6</f>
        <v>2157</v>
      </c>
      <c r="F6" s="2">
        <v>19</v>
      </c>
      <c r="G6" s="2">
        <v>2138</v>
      </c>
    </row>
    <row r="7" spans="1:7" x14ac:dyDescent="0.25">
      <c r="A7" s="7">
        <v>2</v>
      </c>
      <c r="B7" s="4" t="s">
        <v>4</v>
      </c>
      <c r="C7" s="8">
        <f t="shared" ref="C7:C10" si="0">F7/E7</f>
        <v>0.284037558685446</v>
      </c>
      <c r="D7" s="6">
        <f t="shared" ref="D7:D10" si="1">G7/E7</f>
        <v>0.715962441314554</v>
      </c>
      <c r="E7" s="2">
        <f t="shared" ref="E7:E10" si="2">F7+G7</f>
        <v>3834</v>
      </c>
      <c r="F7" s="2">
        <v>1089</v>
      </c>
      <c r="G7" s="2">
        <v>2745</v>
      </c>
    </row>
    <row r="8" spans="1:7" x14ac:dyDescent="0.25">
      <c r="A8" s="7">
        <v>3</v>
      </c>
      <c r="B8" s="4" t="s">
        <v>5</v>
      </c>
      <c r="C8" s="8">
        <f t="shared" si="0"/>
        <v>0.33931099575271356</v>
      </c>
      <c r="D8" s="6">
        <f t="shared" si="1"/>
        <v>0.66068900424728649</v>
      </c>
      <c r="E8" s="2">
        <f t="shared" si="2"/>
        <v>2119</v>
      </c>
      <c r="F8" s="2">
        <v>719</v>
      </c>
      <c r="G8" s="2">
        <v>1400</v>
      </c>
    </row>
    <row r="9" spans="1:7" x14ac:dyDescent="0.25">
      <c r="A9" s="7">
        <v>4</v>
      </c>
      <c r="B9" s="4" t="s">
        <v>6</v>
      </c>
      <c r="C9" s="8">
        <f t="shared" si="0"/>
        <v>0.390625</v>
      </c>
      <c r="D9" s="6">
        <f t="shared" si="1"/>
        <v>0.609375</v>
      </c>
      <c r="E9" s="2">
        <f t="shared" si="2"/>
        <v>256</v>
      </c>
      <c r="F9" s="2">
        <v>100</v>
      </c>
      <c r="G9" s="2">
        <v>156</v>
      </c>
    </row>
    <row r="10" spans="1:7" x14ac:dyDescent="0.25">
      <c r="A10" s="7">
        <v>5</v>
      </c>
      <c r="B10" s="4" t="s">
        <v>7</v>
      </c>
      <c r="C10" s="8">
        <f t="shared" si="0"/>
        <v>0.14285714285714285</v>
      </c>
      <c r="D10" s="6">
        <f t="shared" si="1"/>
        <v>0.8571428571428571</v>
      </c>
      <c r="E10" s="2">
        <f t="shared" si="2"/>
        <v>7</v>
      </c>
      <c r="F10" s="2">
        <v>1</v>
      </c>
      <c r="G10" s="2">
        <v>6</v>
      </c>
    </row>
    <row r="11" spans="1:7" x14ac:dyDescent="0.25">
      <c r="A11" s="9"/>
      <c r="B11" s="9" t="s">
        <v>2</v>
      </c>
      <c r="C11" s="10">
        <f>F11/E11</f>
        <v>0.23026394362832917</v>
      </c>
      <c r="D11" s="10">
        <f>G11/E11</f>
        <v>0.76973605637167086</v>
      </c>
      <c r="E11" s="9">
        <f>F11+G11</f>
        <v>8373</v>
      </c>
      <c r="F11" s="9">
        <f>SUM(F6:F10)</f>
        <v>1928</v>
      </c>
      <c r="G11" s="9">
        <f>SUM(G6:G10)</f>
        <v>6445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2026-01-14T04:13:35Z</dcterms:created>
  <dcterms:modified xsi:type="dcterms:W3CDTF">2026-01-14T04:19:34Z</dcterms:modified>
</cp:coreProperties>
</file>