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687A420C-36F4-4A41-9E2A-FB2BC68DA09F}" xr6:coauthVersionLast="47" xr6:coauthVersionMax="47" xr10:uidLastSave="{00000000-0000-0000-0000-000000000000}"/>
  <bookViews>
    <workbookView xWindow="-120" yWindow="-120" windowWidth="24240" windowHeight="13020" xr2:uid="{39EC2EDC-047D-45E8-9E1B-FE0B641AF381}"/>
  </bookViews>
  <sheets>
    <sheet name="JUL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<sst xmlns="http://schemas.openxmlformats.org/spreadsheetml/2006/main" count="46" uniqueCount="46">
  <si>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</si>
  <si>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JULI 2023</t>
  </si>
  <si>
    <t>NO</t>
  </si>
  <si>
    <t>KODE</t>
  </si>
  <si>
    <t>NAMA PENYAKIT</t>
  </si>
  <si>
    <t>LALI-LAKI</t>
  </si>
  <si>
    <t>PEREMPUAN</t>
  </si>
  <si>
    <t>JUMLAH</t>
  </si>
  <si>
    <t>K04</t>
  </si>
  <si>
    <t>Peny Pulpa &amp; Jaringan Perapikal</t>
  </si>
  <si>
    <t>I10</t>
  </si>
  <si>
    <t>Hipertensi Primer</t>
  </si>
  <si>
    <t>J00</t>
  </si>
  <si>
    <t>Infeksi Saluran Pernapasan Akut</t>
  </si>
  <si>
    <t>J11</t>
  </si>
  <si>
    <t>Influenza, virus tidak diidentifikasi</t>
  </si>
  <si>
    <t>K00</t>
  </si>
  <si>
    <t>PERSISTENSI</t>
  </si>
  <si>
    <t>E66</t>
  </si>
  <si>
    <t>Obesity</t>
  </si>
  <si>
    <t>E11</t>
  </si>
  <si>
    <t>Type 2: Non insulin dependen DM</t>
  </si>
  <si>
    <t>J18</t>
  </si>
  <si>
    <t>Pneumonia</t>
  </si>
  <si>
    <t>K05</t>
  </si>
  <si>
    <t>Peny Gusi &amp; Jaringan Periodental</t>
  </si>
  <si>
    <t>K02</t>
  </si>
  <si>
    <t>Carries Gigi</t>
  </si>
  <si>
    <t>K03</t>
  </si>
  <si>
    <t>Calculus dan Deposit lain</t>
  </si>
  <si>
    <t>K30</t>
  </si>
  <si>
    <t>Dyspepsia</t>
  </si>
  <si>
    <t>K08</t>
  </si>
  <si>
    <t>Gg gigi &amp; struktur penyangga lain: strain, trauma</t>
  </si>
  <si>
    <t>A09</t>
  </si>
  <si>
    <t>Diare</t>
  </si>
  <si>
    <t>K01</t>
  </si>
  <si>
    <t>IMPAKSI</t>
  </si>
  <si>
    <t>Malang, 05 Agustus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</si>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</sst>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quotePrefix="1" applyFont="1" applyBorder="1">
      <alignment vertical="center"/>
    </xf>
    <xf numFmtId="0" fontId="6" fillId="0" borderId="2" xfId="1" quotePrefix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10" fillId="2" borderId="0" xfId="3" applyFont="1" applyFill="1" applyAlignment="1"/>
  </cellXfs>
  <cellStyles count="4">
    <cellStyle name="Normal" xfId="0" builtinId="0"/>
    <cellStyle name="Normal 2" xfId="3" xr:uid="{41F99FFE-1676-473C-AFE2-FCBF759EA2A6}"/>
    <cellStyle name="Normal 2 2 2" xfId="1" xr:uid="{C306C7A9-69CD-4F21-BA7A-74C0693E4472}"/>
    <cellStyle name="Normal_Sheet1 3" xfId="2" xr:uid="{6736C2E4-1C71-40E8-8EC1-7F52A053B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[1]JULI!$D$4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[1]JULI!$C$5:$C$14</c:f>
              <c:strCache>
                <c:ptCount val="10"/>
                <c:pt idx="0">
                  <c:v>Peny Pulpa &amp; Jaringan Perapikal</c:v>
                </c:pt>
                <c:pt idx="1">
                  <c:v>Hipertensi Primer</c:v>
                </c:pt>
                <c:pt idx="2">
                  <c:v>Infeksi Saluran Pernapasan Akut</c:v>
                </c:pt>
                <c:pt idx="3">
                  <c:v>Influenza, virus tidak diidentifikasi</c:v>
                </c:pt>
                <c:pt idx="4">
                  <c:v>PERSISTENSI</c:v>
                </c:pt>
                <c:pt idx="5">
                  <c:v>Obesity</c:v>
                </c:pt>
                <c:pt idx="6">
                  <c:v>Type 2: Non insulin dependen DM</c:v>
                </c:pt>
                <c:pt idx="7">
                  <c:v>Pneumonia</c:v>
                </c:pt>
                <c:pt idx="8">
                  <c:v>Peny Gusi &amp; Jaringan Periodental</c:v>
                </c:pt>
                <c:pt idx="9">
                  <c:v>Carries Gigi</c:v>
                </c:pt>
              </c:strCache>
            </c:strRef>
          </c:cat>
          <c:val>
            <c:numRef>
              <c:f>[1]JULI!$D$5:$D$14</c:f>
              <c:numCache>
                <c:formatCode>General</c:formatCode>
                <c:ptCount val="10"/>
                <c:pt idx="0">
                  <c:v>36</c:v>
                </c:pt>
                <c:pt idx="1">
                  <c:v>31</c:v>
                </c:pt>
                <c:pt idx="2">
                  <c:v>25</c:v>
                </c:pt>
                <c:pt idx="3">
                  <c:v>34</c:v>
                </c:pt>
                <c:pt idx="4">
                  <c:v>19</c:v>
                </c:pt>
                <c:pt idx="5">
                  <c:v>6</c:v>
                </c:pt>
                <c:pt idx="6">
                  <c:v>16</c:v>
                </c:pt>
                <c:pt idx="7">
                  <c:v>24</c:v>
                </c:pt>
                <c:pt idx="8">
                  <c:v>17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A-4ABC-8958-DD639CE30007}"/>
            </c:ext>
          </c:extLst>
        </c:ser>
        <c:ser>
          <c:idx val="1"/>
          <c:order val="1"/>
          <c:tx>
            <c:strRef>
              <c:f>[1]JULI!$E$4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[1]JULI!$C$5:$C$14</c:f>
              <c:strCache>
                <c:ptCount val="10"/>
                <c:pt idx="0">
                  <c:v>Peny Pulpa &amp; Jaringan Perapikal</c:v>
                </c:pt>
                <c:pt idx="1">
                  <c:v>Hipertensi Primer</c:v>
                </c:pt>
                <c:pt idx="2">
                  <c:v>Infeksi Saluran Pernapasan Akut</c:v>
                </c:pt>
                <c:pt idx="3">
                  <c:v>Influenza, virus tidak diidentifikasi</c:v>
                </c:pt>
                <c:pt idx="4">
                  <c:v>PERSISTENSI</c:v>
                </c:pt>
                <c:pt idx="5">
                  <c:v>Obesity</c:v>
                </c:pt>
                <c:pt idx="6">
                  <c:v>Type 2: Non insulin dependen DM</c:v>
                </c:pt>
                <c:pt idx="7">
                  <c:v>Pneumonia</c:v>
                </c:pt>
                <c:pt idx="8">
                  <c:v>Peny Gusi &amp; Jaringan Periodental</c:v>
                </c:pt>
                <c:pt idx="9">
                  <c:v>Carries Gigi</c:v>
                </c:pt>
              </c:strCache>
            </c:strRef>
          </c:cat>
          <c:val>
            <c:numRef>
              <c:f>[1]JULI!$E$5:$E$14</c:f>
              <c:numCache>
                <c:formatCode>General</c:formatCode>
                <c:ptCount val="10"/>
                <c:pt idx="0">
                  <c:v>95</c:v>
                </c:pt>
                <c:pt idx="1">
                  <c:v>58</c:v>
                </c:pt>
                <c:pt idx="2">
                  <c:v>47</c:v>
                </c:pt>
                <c:pt idx="3">
                  <c:v>30</c:v>
                </c:pt>
                <c:pt idx="4">
                  <c:v>34</c:v>
                </c:pt>
                <c:pt idx="5">
                  <c:v>42</c:v>
                </c:pt>
                <c:pt idx="6">
                  <c:v>29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A-4ABC-8958-DD639CE30007}"/>
            </c:ext>
          </c:extLst>
        </c:ser>
        <c:ser>
          <c:idx val="2"/>
          <c:order val="2"/>
          <c:tx>
            <c:strRef>
              <c:f>[1]JULI!$F$4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[1]JULI!$C$5:$C$14</c:f>
              <c:strCache>
                <c:ptCount val="10"/>
                <c:pt idx="0">
                  <c:v>Peny Pulpa &amp; Jaringan Perapikal</c:v>
                </c:pt>
                <c:pt idx="1">
                  <c:v>Hipertensi Primer</c:v>
                </c:pt>
                <c:pt idx="2">
                  <c:v>Infeksi Saluran Pernapasan Akut</c:v>
                </c:pt>
                <c:pt idx="3">
                  <c:v>Influenza, virus tidak diidentifikasi</c:v>
                </c:pt>
                <c:pt idx="4">
                  <c:v>PERSISTENSI</c:v>
                </c:pt>
                <c:pt idx="5">
                  <c:v>Obesity</c:v>
                </c:pt>
                <c:pt idx="6">
                  <c:v>Type 2: Non insulin dependen DM</c:v>
                </c:pt>
                <c:pt idx="7">
                  <c:v>Pneumonia</c:v>
                </c:pt>
                <c:pt idx="8">
                  <c:v>Peny Gusi &amp; Jaringan Periodental</c:v>
                </c:pt>
                <c:pt idx="9">
                  <c:v>Carries Gigi</c:v>
                </c:pt>
              </c:strCache>
            </c:strRef>
          </c:cat>
          <c:val>
            <c:numRef>
              <c:f>[1]JULI!$F$5:$F$14</c:f>
              <c:numCache>
                <c:formatCode>General</c:formatCode>
                <c:ptCount val="10"/>
                <c:pt idx="0">
                  <c:v>131</c:v>
                </c:pt>
                <c:pt idx="1">
                  <c:v>89</c:v>
                </c:pt>
                <c:pt idx="2">
                  <c:v>72</c:v>
                </c:pt>
                <c:pt idx="3">
                  <c:v>64</c:v>
                </c:pt>
                <c:pt idx="4">
                  <c:v>53</c:v>
                </c:pt>
                <c:pt idx="5">
                  <c:v>48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A-4ABC-8958-DD639CE30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1132672"/>
        <c:axId val="351154944"/>
        <c:axId val="0"/>
      </c:bar3DChart>
      <c:catAx>
        <c:axId val="3511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1154944"/>
        <c:crosses val="autoZero"/>
        <c:auto val="1"/>
        <c:lblAlgn val="ctr"/>
        <c:lblOffset val="100"/>
        <c:noMultiLvlLbl val="0"/>
      </c:catAx>
      <c:valAx>
        <c:axId val="351154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1132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</xdr:row>
      <xdr:rowOff>76200</xdr:rowOff>
    </xdr:from>
    <xdr:to>
      <xdr:col>14</xdr:col>
      <xdr:colOff>47625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29D49-ED16-4A57-ABCB-76FD2C589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Peny Pulpa &amp; Jaringan Perapikal</v>
          </cell>
          <cell r="D5">
            <v>36</v>
          </cell>
          <cell r="E5">
            <v>95</v>
          </cell>
          <cell r="F5">
            <v>131</v>
          </cell>
        </row>
        <row r="6">
          <cell r="C6" t="str">
            <v>Hipertensi Primer</v>
          </cell>
          <cell r="D6">
            <v>31</v>
          </cell>
          <cell r="E6">
            <v>58</v>
          </cell>
          <cell r="F6">
            <v>89</v>
          </cell>
        </row>
        <row r="7">
          <cell r="C7" t="str">
            <v>Infeksi Saluran Pernapasan Akut</v>
          </cell>
          <cell r="D7">
            <v>25</v>
          </cell>
          <cell r="E7">
            <v>47</v>
          </cell>
          <cell r="F7">
            <v>72</v>
          </cell>
        </row>
        <row r="8">
          <cell r="C8" t="str">
            <v>Influenza, virus tidak diidentifikasi</v>
          </cell>
          <cell r="D8">
            <v>34</v>
          </cell>
          <cell r="E8">
            <v>30</v>
          </cell>
          <cell r="F8">
            <v>64</v>
          </cell>
        </row>
        <row r="9">
          <cell r="C9" t="str">
            <v>PERSISTENSI</v>
          </cell>
          <cell r="D9">
            <v>19</v>
          </cell>
          <cell r="E9">
            <v>34</v>
          </cell>
          <cell r="F9">
            <v>53</v>
          </cell>
        </row>
        <row r="10">
          <cell r="C10" t="str">
            <v>Obesity</v>
          </cell>
          <cell r="D10">
            <v>6</v>
          </cell>
          <cell r="E10">
            <v>42</v>
          </cell>
          <cell r="F10">
            <v>48</v>
          </cell>
        </row>
        <row r="11">
          <cell r="C11" t="str">
            <v>Type 2: Non insulin dependen DM</v>
          </cell>
          <cell r="D11">
            <v>16</v>
          </cell>
          <cell r="E11">
            <v>29</v>
          </cell>
          <cell r="F11">
            <v>45</v>
          </cell>
        </row>
        <row r="12">
          <cell r="C12" t="str">
            <v>Pneumonia</v>
          </cell>
          <cell r="D12">
            <v>24</v>
          </cell>
          <cell r="E12">
            <v>16</v>
          </cell>
          <cell r="F12">
            <v>40</v>
          </cell>
        </row>
        <row r="13">
          <cell r="C13" t="str">
            <v>Peny Gusi &amp; Jaringan Periodental</v>
          </cell>
          <cell r="D13">
            <v>17</v>
          </cell>
          <cell r="E13">
            <v>18</v>
          </cell>
          <cell r="F13">
            <v>35</v>
          </cell>
        </row>
        <row r="14">
          <cell r="C14" t="str">
            <v>Carries Gigi</v>
          </cell>
          <cell r="D14">
            <v>7</v>
          </cell>
          <cell r="E14">
            <v>24</v>
          </cell>
          <cell r="F14">
            <v>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F211-1268-4FE6-A2FC-97440F48D9B2}">
  <dimension ref="A1:F29"/>
  <sheetViews>
    <sheetView tabSelected="1" workbookViewId="0">
      <selection activeCell="G26" sqref="G26"/>
    </sheetView>
  </sheetViews>
  <sheetFormatPr defaultRowHeight="15"/>
  <cols>
    <col min="1" max="1" width="5.42578125" customWidth="1"/>
    <col min="3" max="3" width="43.28515625" bestFit="1" customWidth="1"/>
    <col min="4" max="4" width="13.5703125" customWidth="1"/>
    <col min="5" max="5" width="18.5703125" customWidth="1"/>
    <col min="6" max="6" width="11.14062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20.25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>
      <c r="A5" s="4">
        <v>1</v>
      </c>
      <c r="B5" s="5" t="s">
        <v>8</v>
      </c>
      <c r="C5" s="6" t="s">
        <v>9</v>
      </c>
      <c r="D5" s="7">
        <v>36</v>
      </c>
      <c r="E5" s="8">
        <v>95</v>
      </c>
      <c r="F5" s="9">
        <f t="shared" ref="F5:F19" si="0">SUM(D5:E5)</f>
        <v>131</v>
      </c>
    </row>
    <row r="6" spans="1:6" ht="15.75">
      <c r="A6" s="4">
        <v>2</v>
      </c>
      <c r="B6" s="5" t="s">
        <v>10</v>
      </c>
      <c r="C6" s="6" t="s">
        <v>11</v>
      </c>
      <c r="D6" s="7">
        <v>31</v>
      </c>
      <c r="E6" s="8">
        <v>58</v>
      </c>
      <c r="F6" s="9">
        <f t="shared" si="0"/>
        <v>89</v>
      </c>
    </row>
    <row r="7" spans="1:6" ht="63">
      <c r="A7" s="4">
        <v>3</v>
      </c>
      <c r="B7" s="5" t="s">
        <v>12</v>
      </c>
      <c r="C7" s="10" t="s">
        <v>13</v>
      </c>
      <c r="D7" s="11">
        <v>25</v>
      </c>
      <c r="E7" s="8">
        <v>47</v>
      </c>
      <c r="F7" s="9">
        <f t="shared" si="0"/>
        <v>72</v>
      </c>
    </row>
    <row r="8" spans="1:6" ht="15.75">
      <c r="A8" s="4">
        <v>4</v>
      </c>
      <c r="B8" s="5" t="s">
        <v>14</v>
      </c>
      <c r="C8" s="6" t="s">
        <v>15</v>
      </c>
      <c r="D8" s="12">
        <v>34</v>
      </c>
      <c r="E8" s="8">
        <v>30</v>
      </c>
      <c r="F8" s="9">
        <f t="shared" si="0"/>
        <v>64</v>
      </c>
    </row>
    <row r="9" spans="1:6" ht="15.75">
      <c r="A9" s="4">
        <v>5</v>
      </c>
      <c r="B9" s="5" t="s">
        <v>16</v>
      </c>
      <c r="C9" s="13" t="s">
        <v>17</v>
      </c>
      <c r="D9" s="7">
        <v>19</v>
      </c>
      <c r="E9" s="8">
        <v>34</v>
      </c>
      <c r="F9" s="9">
        <f t="shared" si="0"/>
        <v>53</v>
      </c>
    </row>
    <row r="10" spans="1:6" ht="15.75">
      <c r="A10" s="4">
        <v>6</v>
      </c>
      <c r="B10" s="14" t="s">
        <v>18</v>
      </c>
      <c r="C10" s="13" t="s">
        <v>19</v>
      </c>
      <c r="D10" s="7">
        <v>6</v>
      </c>
      <c r="E10" s="8">
        <v>42</v>
      </c>
      <c r="F10" s="9">
        <f t="shared" si="0"/>
        <v>48</v>
      </c>
    </row>
    <row r="11" spans="1:6" ht="15.75">
      <c r="A11" s="4">
        <v>7</v>
      </c>
      <c r="B11" s="14" t="s">
        <v>20</v>
      </c>
      <c r="C11" s="13" t="s">
        <v>21</v>
      </c>
      <c r="D11" s="12">
        <v>16</v>
      </c>
      <c r="E11" s="8">
        <v>29</v>
      </c>
      <c r="F11" s="9">
        <f t="shared" si="0"/>
        <v>45</v>
      </c>
    </row>
    <row r="12" spans="1:6" ht="15.75">
      <c r="A12" s="4">
        <v>8</v>
      </c>
      <c r="B12" s="5" t="s">
        <v>22</v>
      </c>
      <c r="C12" s="6" t="s">
        <v>23</v>
      </c>
      <c r="D12" s="7">
        <v>24</v>
      </c>
      <c r="E12" s="8">
        <v>16</v>
      </c>
      <c r="F12" s="9">
        <f t="shared" si="0"/>
        <v>40</v>
      </c>
    </row>
    <row r="13" spans="1:6" ht="15.75">
      <c r="A13" s="4">
        <v>9</v>
      </c>
      <c r="B13" s="5" t="s">
        <v>24</v>
      </c>
      <c r="C13" s="6" t="s">
        <v>25</v>
      </c>
      <c r="D13" s="7">
        <v>17</v>
      </c>
      <c r="E13" s="8">
        <v>18</v>
      </c>
      <c r="F13" s="9">
        <f t="shared" si="0"/>
        <v>35</v>
      </c>
    </row>
    <row r="14" spans="1:6" ht="15.75">
      <c r="A14" s="4">
        <v>10</v>
      </c>
      <c r="B14" s="5" t="s">
        <v>26</v>
      </c>
      <c r="C14" s="6" t="s">
        <v>27</v>
      </c>
      <c r="D14" s="7">
        <v>7</v>
      </c>
      <c r="E14" s="8">
        <v>24</v>
      </c>
      <c r="F14" s="9">
        <f t="shared" si="0"/>
        <v>31</v>
      </c>
    </row>
    <row r="15" spans="1:6" ht="15.75">
      <c r="A15" s="4">
        <v>11</v>
      </c>
      <c r="B15" s="5" t="s">
        <v>28</v>
      </c>
      <c r="C15" s="6" t="s">
        <v>29</v>
      </c>
      <c r="D15" s="7">
        <v>1</v>
      </c>
      <c r="E15" s="8">
        <v>28</v>
      </c>
      <c r="F15" s="9">
        <f t="shared" si="0"/>
        <v>29</v>
      </c>
    </row>
    <row r="16" spans="1:6" ht="15.75">
      <c r="A16" s="4">
        <v>12</v>
      </c>
      <c r="B16" s="5" t="s">
        <v>30</v>
      </c>
      <c r="C16" s="6" t="s">
        <v>31</v>
      </c>
      <c r="D16" s="7">
        <v>12</v>
      </c>
      <c r="E16" s="8">
        <v>15</v>
      </c>
      <c r="F16" s="9">
        <f t="shared" si="0"/>
        <v>27</v>
      </c>
    </row>
    <row r="17" spans="1:6" ht="15.75">
      <c r="A17" s="4">
        <v>13</v>
      </c>
      <c r="B17" s="5" t="s">
        <v>32</v>
      </c>
      <c r="C17" s="6" t="s">
        <v>33</v>
      </c>
      <c r="D17" s="7">
        <v>10</v>
      </c>
      <c r="E17" s="8">
        <v>14</v>
      </c>
      <c r="F17" s="9">
        <f t="shared" si="0"/>
        <v>24</v>
      </c>
    </row>
    <row r="18" spans="1:6" ht="15.75">
      <c r="A18" s="4">
        <v>14</v>
      </c>
      <c r="B18" s="14" t="s">
        <v>34</v>
      </c>
      <c r="C18" s="13" t="s">
        <v>35</v>
      </c>
      <c r="D18" s="12">
        <v>9</v>
      </c>
      <c r="E18" s="8">
        <v>14</v>
      </c>
      <c r="F18" s="9">
        <f t="shared" si="0"/>
        <v>23</v>
      </c>
    </row>
    <row r="19" spans="1:6" ht="15.75">
      <c r="A19" s="4">
        <v>15</v>
      </c>
      <c r="B19" s="15" t="s">
        <v>36</v>
      </c>
      <c r="C19" s="16" t="s">
        <v>37</v>
      </c>
      <c r="D19" s="17">
        <v>4</v>
      </c>
      <c r="E19" s="8">
        <v>12</v>
      </c>
      <c r="F19" s="9">
        <f t="shared" si="0"/>
        <v>16</v>
      </c>
    </row>
    <row r="21" spans="1:6" ht="15.75">
      <c r="A21" s="2"/>
      <c r="B21" s="2"/>
      <c r="C21" s="2"/>
      <c r="D21" s="18" t="s">
        <v>38</v>
      </c>
      <c r="E21" s="18"/>
      <c r="F21" s="2"/>
    </row>
    <row r="22" spans="1:6" ht="15.75">
      <c r="A22" s="19" t="s">
        <v>39</v>
      </c>
      <c r="B22" s="19"/>
      <c r="C22" s="19"/>
      <c r="D22" s="19" t="s">
        <v>40</v>
      </c>
      <c r="E22" s="19"/>
      <c r="F22" s="19"/>
    </row>
    <row r="23" spans="1:6" ht="15.75">
      <c r="A23" s="20" t="s">
        <v>41</v>
      </c>
      <c r="B23" s="20"/>
      <c r="C23" s="20"/>
      <c r="D23" s="20"/>
      <c r="E23" s="20"/>
      <c r="F23" s="20"/>
    </row>
    <row r="24" spans="1:6" ht="15.75">
      <c r="B24" s="20"/>
      <c r="C24" s="20"/>
      <c r="D24" s="20"/>
      <c r="E24" s="20"/>
      <c r="F24" s="20"/>
    </row>
    <row r="25" spans="1:6" ht="15.75">
      <c r="B25" s="20"/>
      <c r="C25" s="20"/>
      <c r="D25" s="20"/>
      <c r="E25" s="20"/>
      <c r="F25" s="20"/>
    </row>
    <row r="26" spans="1:6" ht="15.75">
      <c r="B26" s="21"/>
      <c r="C26" s="21"/>
      <c r="D26" s="21"/>
      <c r="E26" s="21"/>
      <c r="F26" s="21"/>
    </row>
    <row r="27" spans="1:6" ht="15.75">
      <c r="B27" s="20"/>
      <c r="C27" s="21"/>
      <c r="D27" s="20"/>
      <c r="E27" s="20"/>
      <c r="F27" s="20"/>
    </row>
    <row r="28" spans="1:6" ht="15.75">
      <c r="A28" s="22" t="s">
        <v>42</v>
      </c>
      <c r="B28" s="22"/>
      <c r="C28" s="22"/>
      <c r="D28" s="22" t="s">
        <v>43</v>
      </c>
      <c r="E28" s="22"/>
      <c r="F28" s="22"/>
    </row>
    <row r="29" spans="1:6" ht="15.75">
      <c r="A29" s="18" t="s">
        <v>44</v>
      </c>
      <c r="B29" s="18"/>
      <c r="D29" s="18" t="s">
        <v>45</v>
      </c>
      <c r="E29" s="18"/>
      <c r="F29" s="18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2024-01-16T03:11:21Z</dcterms:created>
  <dcterms:modified xsi:type="dcterms:W3CDTF">2024-01-16T03:24:01Z</dcterms:modified>
</cp:coreProperties>
</file>