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2C6C5DD-A367-4857-BEB4-6BBCFAF4C30D}" xr6:coauthVersionLast="47" xr6:coauthVersionMax="47" xr10:uidLastSave="{00000000-0000-0000-0000-000000000000}"/>
  <bookViews>
    <workbookView xWindow="14325" yWindow="0" windowWidth="14565" windowHeight="15480" xr2:uid="{BA274BE8-C31A-4238-9D63-DD4D420308D3}"/>
  </bookViews>
  <sheets>
    <sheet name="LPLPO BMHP" sheetId="3" r:id="rId1"/>
  </sheets>
  <definedNames>
    <definedName name="_xlnm._FilterDatabase" localSheetId="0" hidden="1">'LPLPO BMHP'!$A$12:$N$12</definedName>
    <definedName name="LPLPO2021" localSheetId="0">'LPLPO BMHP'!$1:$1048576</definedName>
    <definedName name="LPLPO2023" localSheetId="0">'LPLPO BMHP'!$1:$1048576</definedName>
    <definedName name="LPLPO2023">#REF!</definedName>
    <definedName name="PASTE2023" localSheetId="0">'LPLPO BMHP'!$1:$1048576</definedName>
    <definedName name="PASTE2023">#REF!</definedName>
    <definedName name="_xlnm.Print_Area" localSheetId="0">'LPLPO BMHP'!$A$1:$O$86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3" l="1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</calcChain>
</file>

<file path=xl/sharedStrings.xml><?xml version="1.0" encoding="utf-8"?>
<sst xmlns="http://schemas.openxmlformats.org/spreadsheetml/2006/main" count="266" uniqueCount="197">
  <si>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</si>
  <si>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</si>
  <si>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</si>
  <si>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</si>
  <si>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</si>
  <si>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</si>
  <si>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</si>
  <si>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</si>
  <si>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</si>
  <si>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</si>
  <si>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</si>
  <si>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</si>
  <si>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</si>
  <si>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</si>
  <si>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</si>
  <si>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</si>
  <si>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</si>
  <si>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</si>
  <si>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</si>
  <si>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</si>
  <si>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</si>
  <si>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Botol</t>
  </si>
  <si>
    <t>Tube</t>
  </si>
  <si>
    <t>Pot</t>
  </si>
  <si>
    <t>Pcs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</si>
  <si>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</si>
  <si>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</si>
  <si>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</si>
  <si>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</si>
  <si>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</si>
  <si>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</si>
  <si>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</si>
  <si>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</si>
  <si>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</si>
  <si>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</si>
  <si>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</si>
  <si>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</si>
  <si>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</si>
  <si>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</si>
  <si>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</si>
  <si>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</si>
  <si>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</si>
  <si>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</si>
  <si>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</si>
  <si>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</si>
  <si>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</si>
  <si>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</si>
  <si>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</si>
  <si>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</si>
  <si>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</si>
  <si>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</si>
  <si>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</si>
  <si>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</si>
  <si>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</si>
  <si>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</si>
  <si>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</si>
  <si>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</si>
  <si>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</si>
  <si>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</si>
  <si>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</si>
  <si>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</si>
  <si>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</si>
  <si>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</si>
  <si>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</si>
  <si>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</si>
  <si>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</si>
  <si>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</si>
  <si>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</si>
  <si>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</si>
  <si>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</si>
  <si>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</si>
  <si>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</si>
  <si>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</si>
  <si>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</si>
  <si>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</si>
  <si>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</si>
  <si>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</si>
  <si>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</si>
  <si>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</si>
  <si>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</si>
  <si>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</si>
  <si>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</si>
  <si>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</si>
  <si>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</si>
  <si>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</si>
  <si>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</si>
  <si>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</si>
  <si>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</si>
  <si>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</si>
  <si>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</si>
  <si>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</si>
  <si>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</si>
  <si>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</si>
  <si>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</si>
  <si>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</si>
  <si>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</si>
  <si>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</si>
  <si>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</si>
  <si>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</si>
  <si>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</si>
  <si>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</si>
  <si>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</si>
  <si>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</si>
  <si>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</si>
  <si>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</si>
  <si>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</si>
  <si>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</si>
  <si>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</si>
  <si>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</si>
  <si>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</si>
  <si>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</si>
  <si>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</si>
  <si>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</si>
  <si>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</si>
  <si>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</si>
  <si>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</si>
  <si>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</si>
  <si>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</si>
  <si>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</si>
  <si>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</si>
  <si>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</si>
  <si>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</si>
  <si>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</si>
  <si>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</si>
  <si>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</si>
  <si>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</si>
  <si>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</si>
  <si>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</si>
  <si>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</si>
  <si>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</si>
  <si>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</si>
  <si>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</si>
  <si>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</si>
  <si>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</si>
  <si>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</si>
  <si>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</si>
  <si>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</si>
  <si>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</si>
  <si>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</si>
  <si>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</si>
  <si>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</si>
  <si>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</si>
  <si>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</si>
  <si>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</si>
  <si>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</si>
  <si>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</si>
  <si>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</si>
  <si>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</si>
  <si>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</si>
  <si>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</si>
  <si>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</si>
  <si>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</si>
  <si>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</si>
  <si>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</si>
  <si>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</si>
  <si>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</si>
  <si>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</si>
  <si>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</si>
  <si>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</si>
  <si>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</si>
  <si>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</si>
  <si>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</si>
  <si>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</si>
  <si>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</si>
  <si>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</si>
  <si>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</si>
  <si>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</si>
  <si>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</si>
  <si>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</si>
  <si>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</si>
  <si>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</si>
  <si>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</si>
  <si>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</si>
  <si>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</si>
  <si>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</si>
  <si>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</si>
  <si>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PUSKESMAS                   : CIPTOMULYO</t>
  </si>
  <si>
    <t>KECAMATAN                 : SUKUN</t>
  </si>
  <si>
    <t>LAPORAN PEMAKAIAN DAN LEMBAR PERMINTAAN OBAT  PUSKESMAS</t>
  </si>
  <si>
    <t>BMHP (Bahan Medis Habis Pakai)</t>
  </si>
  <si>
    <t>OKTOBER</t>
  </si>
  <si>
    <t>BMHP074</t>
  </si>
  <si>
    <t>Nasal Kanul Anak</t>
  </si>
  <si>
    <t>BMHP075</t>
  </si>
  <si>
    <t>Nasal Kanul Dewasa</t>
  </si>
  <si>
    <t>BMHP076</t>
  </si>
  <si>
    <t>GEL EKG (GPI)</t>
  </si>
  <si>
    <t>Btl</t>
  </si>
  <si>
    <t>BMHP077</t>
  </si>
  <si>
    <t>Urine Container steril</t>
  </si>
  <si>
    <t>BMHP078</t>
  </si>
  <si>
    <t>Safety Box 5L</t>
  </si>
  <si>
    <t>BMHP079</t>
  </si>
  <si>
    <t>Kasa 4 x 5</t>
  </si>
  <si>
    <t>BMHP080</t>
  </si>
  <si>
    <t>NARCOTES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</si>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</sst>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3" fontId="1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/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9" xfId="2" applyFont="1" applyBorder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" xfId="2" applyFont="1" applyBorder="1"/>
    <xf numFmtId="0" fontId="7" fillId="0" borderId="3" xfId="2" applyFont="1" applyBorder="1" applyAlignment="1">
      <alignment horizontal="center" vertical="center"/>
    </xf>
    <xf numFmtId="0" fontId="7" fillId="0" borderId="12" xfId="2" applyFont="1" applyBorder="1" applyAlignment="1">
      <alignment wrapText="1"/>
    </xf>
  </cellXfs>
  <cellStyles count="3">
    <cellStyle name="Normal" xfId="0" builtinId="0"/>
    <cellStyle name="Normal 2" xfId="2" xr:uid="{C7D9C933-9774-41CC-A6B2-F604DB8789FF}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36B1-BD18-4E32-897E-5DFD9F0618D3}">
  <sheetPr>
    <pageSetUpPr fitToPage="1"/>
  </sheetPr>
  <dimension ref="A1:N92"/>
  <sheetViews>
    <sheetView tabSelected="1" topLeftCell="A9" zoomScaleNormal="100" workbookViewId="0">
      <selection activeCell="B31" sqref="B31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9" t="s">
        <v>178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">
      <c r="A3" s="28" t="s">
        <v>1</v>
      </c>
      <c r="B3" s="28"/>
      <c r="D3" s="3"/>
    </row>
    <row r="4" spans="1:14" x14ac:dyDescent="0.2">
      <c r="A4" s="28" t="s">
        <v>176</v>
      </c>
      <c r="B4" s="28"/>
      <c r="L4" s="4" t="s">
        <v>2</v>
      </c>
      <c r="M4" s="5" t="s">
        <v>180</v>
      </c>
    </row>
    <row r="5" spans="1:14" x14ac:dyDescent="0.2">
      <c r="A5" s="28" t="s">
        <v>177</v>
      </c>
      <c r="B5" s="28"/>
      <c r="L5" s="4" t="s">
        <v>3</v>
      </c>
      <c r="M5" s="18">
        <v>2024</v>
      </c>
    </row>
    <row r="6" spans="1:14" x14ac:dyDescent="0.2">
      <c r="A6" s="28" t="s">
        <v>4</v>
      </c>
      <c r="B6" s="28"/>
    </row>
    <row r="7" spans="1:14" x14ac:dyDescent="0.2">
      <c r="A7" s="28" t="s">
        <v>5</v>
      </c>
      <c r="B7" s="28"/>
    </row>
    <row r="8" spans="1:14" x14ac:dyDescent="0.2">
      <c r="A8" s="6"/>
      <c r="B8" s="6"/>
    </row>
    <row r="9" spans="1:14" x14ac:dyDescent="0.2">
      <c r="B9" s="7"/>
    </row>
    <row r="10" spans="1:14" ht="24.4" customHeight="1" x14ac:dyDescent="0.25">
      <c r="A10" s="19"/>
      <c r="B10" s="21" t="s">
        <v>179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">
      <c r="A11" s="27" t="s">
        <v>6</v>
      </c>
      <c r="B11" s="27" t="s">
        <v>7</v>
      </c>
      <c r="C11" s="27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  <c r="H11" s="23" t="s">
        <v>13</v>
      </c>
      <c r="I11" s="23" t="s">
        <v>14</v>
      </c>
      <c r="J11" s="23" t="s">
        <v>15</v>
      </c>
      <c r="K11" s="25" t="s">
        <v>16</v>
      </c>
      <c r="L11" s="26"/>
      <c r="M11" s="26"/>
      <c r="N11" s="27" t="s">
        <v>17</v>
      </c>
    </row>
    <row r="12" spans="1:14" x14ac:dyDescent="0.2">
      <c r="A12" s="27"/>
      <c r="B12" s="27"/>
      <c r="C12" s="27"/>
      <c r="D12" s="24"/>
      <c r="E12" s="24"/>
      <c r="F12" s="24"/>
      <c r="G12" s="24"/>
      <c r="H12" s="24"/>
      <c r="I12" s="24"/>
      <c r="J12" s="24"/>
      <c r="K12" s="8" t="s">
        <v>18</v>
      </c>
      <c r="L12" s="8" t="s">
        <v>19</v>
      </c>
      <c r="M12" s="8" t="s">
        <v>20</v>
      </c>
      <c r="N12" s="27"/>
    </row>
    <row r="13" spans="1:14" x14ac:dyDescent="0.2">
      <c r="A13" s="13" t="s">
        <v>25</v>
      </c>
      <c r="B13" s="12" t="s">
        <v>26</v>
      </c>
      <c r="C13" s="13" t="s">
        <v>24</v>
      </c>
      <c r="D13" s="17">
        <v>0</v>
      </c>
      <c r="E13" s="17"/>
      <c r="F13" s="16">
        <f>SUM(D13:E13)</f>
        <v>0</v>
      </c>
      <c r="G13" s="16">
        <f>F13-H13</f>
        <v>0</v>
      </c>
      <c r="H13" s="17">
        <v>0</v>
      </c>
      <c r="I13" s="14"/>
      <c r="J13" s="14"/>
      <c r="K13" s="15"/>
      <c r="L13" s="15"/>
      <c r="M13" s="15"/>
      <c r="N13" s="15"/>
    </row>
    <row r="14" spans="1:14" x14ac:dyDescent="0.2">
      <c r="A14" s="13" t="s">
        <v>27</v>
      </c>
      <c r="B14" s="12" t="s">
        <v>28</v>
      </c>
      <c r="C14" s="13" t="s">
        <v>24</v>
      </c>
      <c r="D14" s="12">
        <v>2700</v>
      </c>
      <c r="E14" s="12"/>
      <c r="F14" s="16">
        <f t="shared" ref="F14:F77" si="0">SUM(D14:E14)</f>
        <v>2700</v>
      </c>
      <c r="G14" s="16">
        <f t="shared" ref="G14:G77" si="1">F14-H14</f>
        <v>400</v>
      </c>
      <c r="H14" s="12">
        <v>2300</v>
      </c>
      <c r="I14" s="12"/>
      <c r="J14" s="12"/>
      <c r="K14" s="12"/>
      <c r="L14" s="12"/>
      <c r="M14" s="12"/>
      <c r="N14" s="12"/>
    </row>
    <row r="15" spans="1:14" x14ac:dyDescent="0.2">
      <c r="A15" s="13" t="s">
        <v>29</v>
      </c>
      <c r="B15" s="10" t="s">
        <v>30</v>
      </c>
      <c r="C15" s="13" t="s">
        <v>24</v>
      </c>
      <c r="D15" s="10">
        <v>0</v>
      </c>
      <c r="E15" s="10"/>
      <c r="F15" s="16">
        <f t="shared" si="0"/>
        <v>0</v>
      </c>
      <c r="G15" s="16">
        <f t="shared" si="1"/>
        <v>0</v>
      </c>
      <c r="H15" s="10">
        <v>0</v>
      </c>
      <c r="I15" s="10"/>
      <c r="J15" s="10">
        <v>100</v>
      </c>
      <c r="K15" s="10"/>
      <c r="L15" s="10"/>
      <c r="M15" s="10"/>
      <c r="N15" s="10"/>
    </row>
    <row r="16" spans="1:14" x14ac:dyDescent="0.2">
      <c r="A16" s="13" t="s">
        <v>31</v>
      </c>
      <c r="B16" s="10" t="s">
        <v>32</v>
      </c>
      <c r="C16" s="13" t="s">
        <v>24</v>
      </c>
      <c r="D16" s="10">
        <v>0</v>
      </c>
      <c r="E16" s="10"/>
      <c r="F16" s="16">
        <f t="shared" si="0"/>
        <v>0</v>
      </c>
      <c r="G16" s="16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13" t="s">
        <v>33</v>
      </c>
      <c r="B17" s="10" t="s">
        <v>34</v>
      </c>
      <c r="C17" s="13" t="s">
        <v>24</v>
      </c>
      <c r="D17" s="10">
        <v>97</v>
      </c>
      <c r="E17" s="10"/>
      <c r="F17" s="16">
        <f t="shared" si="0"/>
        <v>97</v>
      </c>
      <c r="G17" s="16">
        <f t="shared" si="1"/>
        <v>10</v>
      </c>
      <c r="H17" s="10">
        <v>87</v>
      </c>
      <c r="I17" s="10"/>
      <c r="J17" s="10"/>
      <c r="K17" s="10"/>
      <c r="L17" s="10"/>
      <c r="M17" s="10"/>
      <c r="N17" s="10"/>
    </row>
    <row r="18" spans="1:14" x14ac:dyDescent="0.2">
      <c r="A18" s="13" t="s">
        <v>35</v>
      </c>
      <c r="B18" s="10" t="s">
        <v>36</v>
      </c>
      <c r="C18" s="9" t="s">
        <v>37</v>
      </c>
      <c r="D18" s="10">
        <v>0</v>
      </c>
      <c r="E18" s="10"/>
      <c r="F18" s="16">
        <f t="shared" si="0"/>
        <v>0</v>
      </c>
      <c r="G18" s="16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13" t="s">
        <v>38</v>
      </c>
      <c r="B19" s="10" t="s">
        <v>39</v>
      </c>
      <c r="C19" s="13" t="s">
        <v>24</v>
      </c>
      <c r="D19" s="10">
        <v>28200</v>
      </c>
      <c r="E19" s="10"/>
      <c r="F19" s="16">
        <f t="shared" si="0"/>
        <v>28200</v>
      </c>
      <c r="G19" s="16">
        <f t="shared" si="1"/>
        <v>1900</v>
      </c>
      <c r="H19" s="10">
        <v>26300</v>
      </c>
      <c r="I19" s="10"/>
      <c r="J19" s="10"/>
      <c r="K19" s="10"/>
      <c r="L19" s="10"/>
      <c r="M19" s="10"/>
      <c r="N19" s="10"/>
    </row>
    <row r="20" spans="1:14" x14ac:dyDescent="0.2">
      <c r="A20" s="13" t="s">
        <v>40</v>
      </c>
      <c r="B20" s="10" t="s">
        <v>41</v>
      </c>
      <c r="C20" s="13" t="s">
        <v>24</v>
      </c>
      <c r="D20" s="10">
        <v>0</v>
      </c>
      <c r="E20" s="10"/>
      <c r="F20" s="16">
        <f t="shared" si="0"/>
        <v>0</v>
      </c>
      <c r="G20" s="16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13" t="s">
        <v>42</v>
      </c>
      <c r="B21" s="10" t="s">
        <v>43</v>
      </c>
      <c r="C21" s="13" t="s">
        <v>24</v>
      </c>
      <c r="D21" s="10">
        <v>0</v>
      </c>
      <c r="E21" s="10"/>
      <c r="F21" s="16">
        <f t="shared" si="0"/>
        <v>0</v>
      </c>
      <c r="G21" s="16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13" t="s">
        <v>44</v>
      </c>
      <c r="B22" s="10" t="s">
        <v>45</v>
      </c>
      <c r="C22" s="13" t="s">
        <v>24</v>
      </c>
      <c r="D22" s="10">
        <v>0</v>
      </c>
      <c r="E22" s="10"/>
      <c r="F22" s="16">
        <f t="shared" si="0"/>
        <v>0</v>
      </c>
      <c r="G22" s="16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13" t="s">
        <v>46</v>
      </c>
      <c r="B23" s="10" t="s">
        <v>47</v>
      </c>
      <c r="C23" s="13" t="s">
        <v>24</v>
      </c>
      <c r="D23" s="10">
        <v>0</v>
      </c>
      <c r="E23" s="10"/>
      <c r="F23" s="16">
        <f t="shared" si="0"/>
        <v>0</v>
      </c>
      <c r="G23" s="16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13" t="s">
        <v>48</v>
      </c>
      <c r="B24" s="10" t="s">
        <v>49</v>
      </c>
      <c r="C24" s="13" t="s">
        <v>24</v>
      </c>
      <c r="D24" s="10">
        <v>0</v>
      </c>
      <c r="E24" s="10"/>
      <c r="F24" s="16">
        <f t="shared" si="0"/>
        <v>0</v>
      </c>
      <c r="G24" s="16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13" t="s">
        <v>50</v>
      </c>
      <c r="B25" s="10" t="s">
        <v>51</v>
      </c>
      <c r="C25" s="13" t="s">
        <v>24</v>
      </c>
      <c r="D25" s="10">
        <v>0</v>
      </c>
      <c r="E25" s="10"/>
      <c r="F25" s="16">
        <f t="shared" si="0"/>
        <v>0</v>
      </c>
      <c r="G25" s="16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13" t="s">
        <v>52</v>
      </c>
      <c r="B26" s="10" t="s">
        <v>53</v>
      </c>
      <c r="C26" s="13" t="s">
        <v>24</v>
      </c>
      <c r="D26" s="10">
        <v>0</v>
      </c>
      <c r="E26" s="10"/>
      <c r="F26" s="16">
        <f t="shared" si="0"/>
        <v>0</v>
      </c>
      <c r="G26" s="16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13" t="s">
        <v>54</v>
      </c>
      <c r="B27" s="10" t="s">
        <v>55</v>
      </c>
      <c r="C27" s="13" t="s">
        <v>24</v>
      </c>
      <c r="D27" s="10">
        <v>0</v>
      </c>
      <c r="E27" s="10"/>
      <c r="F27" s="16">
        <f t="shared" si="0"/>
        <v>0</v>
      </c>
      <c r="G27" s="16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13" t="s">
        <v>56</v>
      </c>
      <c r="B28" s="10" t="s">
        <v>57</v>
      </c>
      <c r="C28" s="13" t="s">
        <v>24</v>
      </c>
      <c r="D28" s="10">
        <v>0</v>
      </c>
      <c r="E28" s="10"/>
      <c r="F28" s="16">
        <f t="shared" si="0"/>
        <v>0</v>
      </c>
      <c r="G28" s="16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13" t="s">
        <v>58</v>
      </c>
      <c r="B29" s="10" t="s">
        <v>59</v>
      </c>
      <c r="C29" s="13" t="s">
        <v>24</v>
      </c>
      <c r="D29" s="10">
        <v>0</v>
      </c>
      <c r="E29" s="10"/>
      <c r="F29" s="16">
        <f t="shared" si="0"/>
        <v>0</v>
      </c>
      <c r="G29" s="16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13" t="s">
        <v>60</v>
      </c>
      <c r="B30" s="10" t="s">
        <v>61</v>
      </c>
      <c r="C30" s="9" t="s">
        <v>62</v>
      </c>
      <c r="D30" s="10">
        <v>0</v>
      </c>
      <c r="E30" s="10"/>
      <c r="F30" s="16">
        <f t="shared" si="0"/>
        <v>0</v>
      </c>
      <c r="G30" s="16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13" t="s">
        <v>63</v>
      </c>
      <c r="B31" s="10" t="s">
        <v>64</v>
      </c>
      <c r="C31" s="9" t="s">
        <v>65</v>
      </c>
      <c r="D31" s="10">
        <v>3</v>
      </c>
      <c r="E31" s="10"/>
      <c r="F31" s="16">
        <f t="shared" si="0"/>
        <v>3</v>
      </c>
      <c r="G31" s="16">
        <f t="shared" si="1"/>
        <v>2</v>
      </c>
      <c r="H31" s="10">
        <v>1</v>
      </c>
      <c r="I31" s="10"/>
      <c r="J31" s="10"/>
      <c r="K31" s="10"/>
      <c r="L31" s="10"/>
      <c r="M31" s="10"/>
      <c r="N31" s="10"/>
    </row>
    <row r="32" spans="1:14" x14ac:dyDescent="0.2">
      <c r="A32" s="13" t="s">
        <v>66</v>
      </c>
      <c r="B32" s="10" t="s">
        <v>67</v>
      </c>
      <c r="C32" s="9" t="s">
        <v>65</v>
      </c>
      <c r="D32" s="10">
        <v>5</v>
      </c>
      <c r="E32" s="10"/>
      <c r="F32" s="16">
        <f t="shared" si="0"/>
        <v>5</v>
      </c>
      <c r="G32" s="16">
        <f t="shared" si="1"/>
        <v>0</v>
      </c>
      <c r="H32" s="10">
        <v>5</v>
      </c>
      <c r="I32" s="10"/>
      <c r="J32" s="10"/>
      <c r="K32" s="10"/>
      <c r="L32" s="10"/>
      <c r="M32" s="10"/>
      <c r="N32" s="10"/>
    </row>
    <row r="33" spans="1:14" x14ac:dyDescent="0.2">
      <c r="A33" s="13" t="s">
        <v>68</v>
      </c>
      <c r="B33" s="10" t="s">
        <v>69</v>
      </c>
      <c r="C33" s="9" t="s">
        <v>21</v>
      </c>
      <c r="D33" s="10">
        <v>144</v>
      </c>
      <c r="E33" s="10"/>
      <c r="F33" s="16">
        <f t="shared" si="0"/>
        <v>144</v>
      </c>
      <c r="G33" s="16">
        <f t="shared" si="1"/>
        <v>7</v>
      </c>
      <c r="H33" s="10">
        <v>137</v>
      </c>
      <c r="I33" s="10"/>
      <c r="J33" s="10"/>
      <c r="K33" s="10"/>
      <c r="L33" s="10"/>
      <c r="M33" s="10"/>
      <c r="N33" s="10"/>
    </row>
    <row r="34" spans="1:14" x14ac:dyDescent="0.2">
      <c r="A34" s="13" t="s">
        <v>70</v>
      </c>
      <c r="B34" s="10" t="s">
        <v>71</v>
      </c>
      <c r="C34" s="9" t="s">
        <v>21</v>
      </c>
      <c r="D34" s="10">
        <v>0</v>
      </c>
      <c r="E34" s="10"/>
      <c r="F34" s="16">
        <f t="shared" si="0"/>
        <v>0</v>
      </c>
      <c r="G34" s="16">
        <f t="shared" si="1"/>
        <v>0</v>
      </c>
      <c r="H34" s="10">
        <v>0</v>
      </c>
      <c r="I34" s="10"/>
      <c r="J34" s="10">
        <v>10</v>
      </c>
      <c r="K34" s="10"/>
      <c r="L34" s="10"/>
      <c r="M34" s="10"/>
      <c r="N34" s="10"/>
    </row>
    <row r="35" spans="1:14" x14ac:dyDescent="0.2">
      <c r="A35" s="13" t="s">
        <v>72</v>
      </c>
      <c r="B35" s="10" t="s">
        <v>73</v>
      </c>
      <c r="C35" s="9" t="s">
        <v>65</v>
      </c>
      <c r="D35" s="10">
        <v>0</v>
      </c>
      <c r="E35" s="10"/>
      <c r="F35" s="16">
        <f t="shared" si="0"/>
        <v>0</v>
      </c>
      <c r="G35" s="16">
        <f t="shared" si="1"/>
        <v>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13" t="s">
        <v>74</v>
      </c>
      <c r="B36" s="10" t="s">
        <v>75</v>
      </c>
      <c r="C36" s="9" t="s">
        <v>65</v>
      </c>
      <c r="D36" s="10">
        <v>0</v>
      </c>
      <c r="E36" s="10"/>
      <c r="F36" s="16">
        <f t="shared" si="0"/>
        <v>0</v>
      </c>
      <c r="G36" s="16">
        <f t="shared" si="1"/>
        <v>0</v>
      </c>
      <c r="H36" s="10">
        <v>0</v>
      </c>
      <c r="I36" s="10"/>
      <c r="J36" s="10"/>
      <c r="K36" s="10"/>
      <c r="L36" s="10"/>
      <c r="M36" s="10"/>
      <c r="N36" s="10"/>
    </row>
    <row r="37" spans="1:14" x14ac:dyDescent="0.2">
      <c r="A37" s="13" t="s">
        <v>76</v>
      </c>
      <c r="B37" s="10" t="s">
        <v>77</v>
      </c>
      <c r="C37" s="9" t="s">
        <v>65</v>
      </c>
      <c r="D37" s="10">
        <v>0</v>
      </c>
      <c r="E37" s="10"/>
      <c r="F37" s="16">
        <f t="shared" si="0"/>
        <v>0</v>
      </c>
      <c r="G37" s="16">
        <f t="shared" si="1"/>
        <v>0</v>
      </c>
      <c r="H37" s="10">
        <v>0</v>
      </c>
      <c r="I37" s="10"/>
      <c r="J37" s="10"/>
      <c r="K37" s="10"/>
      <c r="L37" s="10"/>
      <c r="M37" s="10"/>
      <c r="N37" s="10"/>
    </row>
    <row r="38" spans="1:14" x14ac:dyDescent="0.2">
      <c r="A38" s="13" t="s">
        <v>78</v>
      </c>
      <c r="B38" s="10" t="s">
        <v>79</v>
      </c>
      <c r="C38" s="9" t="s">
        <v>21</v>
      </c>
      <c r="D38" s="10">
        <v>18</v>
      </c>
      <c r="E38" s="10">
        <v>36</v>
      </c>
      <c r="F38" s="16">
        <f t="shared" si="0"/>
        <v>54</v>
      </c>
      <c r="G38" s="16">
        <f t="shared" si="1"/>
        <v>2</v>
      </c>
      <c r="H38" s="10">
        <v>52</v>
      </c>
      <c r="I38" s="10"/>
      <c r="J38" s="10"/>
      <c r="K38" s="10"/>
      <c r="L38" s="10"/>
      <c r="M38" s="10"/>
      <c r="N38" s="10"/>
    </row>
    <row r="39" spans="1:14" x14ac:dyDescent="0.2">
      <c r="A39" s="13" t="s">
        <v>80</v>
      </c>
      <c r="B39" s="10" t="s">
        <v>81</v>
      </c>
      <c r="C39" s="9" t="s">
        <v>37</v>
      </c>
      <c r="D39" s="10">
        <v>0</v>
      </c>
      <c r="E39" s="10"/>
      <c r="F39" s="16">
        <f t="shared" si="0"/>
        <v>0</v>
      </c>
      <c r="G39" s="16">
        <f t="shared" si="1"/>
        <v>0</v>
      </c>
      <c r="H39" s="10">
        <v>0</v>
      </c>
      <c r="I39" s="10"/>
      <c r="J39" s="10"/>
      <c r="K39" s="10"/>
      <c r="L39" s="10"/>
      <c r="M39" s="10"/>
      <c r="N39" s="10"/>
    </row>
    <row r="40" spans="1:14" x14ac:dyDescent="0.2">
      <c r="A40" s="13" t="s">
        <v>82</v>
      </c>
      <c r="B40" s="11" t="s">
        <v>83</v>
      </c>
      <c r="C40" s="13" t="s">
        <v>84</v>
      </c>
      <c r="D40" s="10">
        <v>0</v>
      </c>
      <c r="E40" s="10"/>
      <c r="F40" s="16">
        <f t="shared" si="0"/>
        <v>0</v>
      </c>
      <c r="G40" s="16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13" t="s">
        <v>85</v>
      </c>
      <c r="B41" s="10" t="s">
        <v>86</v>
      </c>
      <c r="C41" s="13" t="s">
        <v>24</v>
      </c>
      <c r="D41" s="10">
        <v>6</v>
      </c>
      <c r="E41" s="10"/>
      <c r="F41" s="16">
        <f t="shared" si="0"/>
        <v>6</v>
      </c>
      <c r="G41" s="16">
        <f t="shared" si="1"/>
        <v>1</v>
      </c>
      <c r="H41" s="10">
        <v>5</v>
      </c>
      <c r="I41" s="10"/>
      <c r="J41" s="10"/>
      <c r="K41" s="10"/>
      <c r="L41" s="10"/>
      <c r="M41" s="10"/>
      <c r="N41" s="10"/>
    </row>
    <row r="42" spans="1:14" x14ac:dyDescent="0.2">
      <c r="A42" s="13" t="s">
        <v>87</v>
      </c>
      <c r="B42" s="10" t="s">
        <v>88</v>
      </c>
      <c r="C42" s="13" t="s">
        <v>24</v>
      </c>
      <c r="D42" s="10">
        <v>2</v>
      </c>
      <c r="E42" s="10"/>
      <c r="F42" s="16">
        <f t="shared" si="0"/>
        <v>2</v>
      </c>
      <c r="G42" s="16">
        <f t="shared" si="1"/>
        <v>0</v>
      </c>
      <c r="H42" s="10">
        <v>2</v>
      </c>
      <c r="I42" s="10"/>
      <c r="J42" s="10"/>
      <c r="K42" s="10"/>
      <c r="L42" s="10"/>
      <c r="M42" s="10"/>
      <c r="N42" s="10"/>
    </row>
    <row r="43" spans="1:14" x14ac:dyDescent="0.2">
      <c r="A43" s="13" t="s">
        <v>89</v>
      </c>
      <c r="B43" s="10" t="s">
        <v>90</v>
      </c>
      <c r="C43" s="13" t="s">
        <v>24</v>
      </c>
      <c r="D43" s="10">
        <v>3</v>
      </c>
      <c r="E43" s="10"/>
      <c r="F43" s="16">
        <f t="shared" si="0"/>
        <v>3</v>
      </c>
      <c r="G43" s="16">
        <f t="shared" si="1"/>
        <v>0</v>
      </c>
      <c r="H43" s="10">
        <v>3</v>
      </c>
      <c r="I43" s="10"/>
      <c r="J43" s="10"/>
      <c r="K43" s="10"/>
      <c r="L43" s="10"/>
      <c r="M43" s="10"/>
      <c r="N43" s="10"/>
    </row>
    <row r="44" spans="1:14" x14ac:dyDescent="0.2">
      <c r="A44" s="13" t="s">
        <v>91</v>
      </c>
      <c r="B44" s="10" t="s">
        <v>92</v>
      </c>
      <c r="C44" s="13" t="s">
        <v>24</v>
      </c>
      <c r="D44" s="10">
        <v>6</v>
      </c>
      <c r="E44" s="10"/>
      <c r="F44" s="16">
        <f t="shared" si="0"/>
        <v>6</v>
      </c>
      <c r="G44" s="16">
        <f t="shared" si="1"/>
        <v>1</v>
      </c>
      <c r="H44" s="10">
        <v>5</v>
      </c>
      <c r="I44" s="10"/>
      <c r="J44" s="10"/>
      <c r="K44" s="10"/>
      <c r="L44" s="10"/>
      <c r="M44" s="10"/>
      <c r="N44" s="10"/>
    </row>
    <row r="45" spans="1:14" x14ac:dyDescent="0.2">
      <c r="A45" s="13" t="s">
        <v>93</v>
      </c>
      <c r="B45" s="10" t="s">
        <v>94</v>
      </c>
      <c r="C45" s="13" t="s">
        <v>24</v>
      </c>
      <c r="D45" s="10">
        <v>3</v>
      </c>
      <c r="E45" s="10"/>
      <c r="F45" s="16">
        <f t="shared" si="0"/>
        <v>3</v>
      </c>
      <c r="G45" s="16">
        <f t="shared" si="1"/>
        <v>1</v>
      </c>
      <c r="H45" s="10">
        <v>2</v>
      </c>
      <c r="I45" s="10"/>
      <c r="J45" s="10"/>
      <c r="K45" s="10"/>
      <c r="L45" s="10"/>
      <c r="M45" s="10"/>
      <c r="N45" s="10"/>
    </row>
    <row r="46" spans="1:14" x14ac:dyDescent="0.2">
      <c r="A46" s="13" t="s">
        <v>95</v>
      </c>
      <c r="B46" s="10" t="s">
        <v>96</v>
      </c>
      <c r="C46" s="9" t="s">
        <v>24</v>
      </c>
      <c r="D46" s="10">
        <v>2</v>
      </c>
      <c r="E46" s="10"/>
      <c r="F46" s="16">
        <f t="shared" si="0"/>
        <v>2</v>
      </c>
      <c r="G46" s="16">
        <f t="shared" si="1"/>
        <v>1</v>
      </c>
      <c r="H46" s="10">
        <v>1</v>
      </c>
      <c r="I46" s="10"/>
      <c r="J46" s="10">
        <v>3</v>
      </c>
      <c r="K46" s="10"/>
      <c r="L46" s="10"/>
      <c r="M46" s="10"/>
      <c r="N46" s="10"/>
    </row>
    <row r="47" spans="1:14" x14ac:dyDescent="0.2">
      <c r="A47" s="13" t="s">
        <v>97</v>
      </c>
      <c r="B47" s="10" t="s">
        <v>98</v>
      </c>
      <c r="C47" s="9" t="s">
        <v>99</v>
      </c>
      <c r="D47" s="10">
        <v>9</v>
      </c>
      <c r="E47" s="10"/>
      <c r="F47" s="16">
        <f t="shared" si="0"/>
        <v>9</v>
      </c>
      <c r="G47" s="16">
        <f t="shared" si="1"/>
        <v>0</v>
      </c>
      <c r="H47" s="10">
        <v>9</v>
      </c>
      <c r="I47" s="10"/>
      <c r="J47" s="10"/>
      <c r="K47" s="10"/>
      <c r="L47" s="10"/>
      <c r="M47" s="10"/>
      <c r="N47" s="10"/>
    </row>
    <row r="48" spans="1:14" x14ac:dyDescent="0.2">
      <c r="A48" s="13" t="s">
        <v>100</v>
      </c>
      <c r="B48" s="10" t="s">
        <v>101</v>
      </c>
      <c r="C48" s="9" t="s">
        <v>99</v>
      </c>
      <c r="D48" s="10">
        <v>48</v>
      </c>
      <c r="E48" s="10"/>
      <c r="F48" s="16">
        <f t="shared" si="0"/>
        <v>48</v>
      </c>
      <c r="G48" s="16">
        <f t="shared" si="1"/>
        <v>0</v>
      </c>
      <c r="H48" s="10">
        <v>48</v>
      </c>
      <c r="I48" s="10"/>
      <c r="J48" s="10"/>
      <c r="K48" s="10"/>
      <c r="L48" s="10"/>
      <c r="M48" s="10"/>
      <c r="N48" s="10"/>
    </row>
    <row r="49" spans="1:14" x14ac:dyDescent="0.2">
      <c r="A49" s="13" t="s">
        <v>102</v>
      </c>
      <c r="B49" s="10" t="s">
        <v>103</v>
      </c>
      <c r="C49" s="13" t="s">
        <v>65</v>
      </c>
      <c r="D49" s="10">
        <v>60</v>
      </c>
      <c r="E49" s="10"/>
      <c r="F49" s="16">
        <f t="shared" si="0"/>
        <v>60</v>
      </c>
      <c r="G49" s="16">
        <f t="shared" si="1"/>
        <v>10</v>
      </c>
      <c r="H49" s="10">
        <v>50</v>
      </c>
      <c r="I49" s="10"/>
      <c r="J49" s="10"/>
      <c r="K49" s="10"/>
      <c r="L49" s="10"/>
      <c r="M49" s="10"/>
      <c r="N49" s="10"/>
    </row>
    <row r="50" spans="1:14" x14ac:dyDescent="0.2">
      <c r="A50" s="13" t="s">
        <v>104</v>
      </c>
      <c r="B50" s="10" t="s">
        <v>105</v>
      </c>
      <c r="C50" s="13" t="s">
        <v>24</v>
      </c>
      <c r="D50" s="10">
        <v>49</v>
      </c>
      <c r="E50" s="10"/>
      <c r="F50" s="16">
        <f t="shared" si="0"/>
        <v>49</v>
      </c>
      <c r="G50" s="16">
        <f t="shared" si="1"/>
        <v>30</v>
      </c>
      <c r="H50" s="10">
        <v>19</v>
      </c>
      <c r="I50" s="10"/>
      <c r="J50" s="10"/>
      <c r="K50" s="10"/>
      <c r="L50" s="10"/>
      <c r="M50" s="10"/>
      <c r="N50" s="10"/>
    </row>
    <row r="51" spans="1:14" x14ac:dyDescent="0.2">
      <c r="A51" s="13" t="s">
        <v>106</v>
      </c>
      <c r="B51" s="10" t="s">
        <v>107</v>
      </c>
      <c r="C51" s="9" t="s">
        <v>24</v>
      </c>
      <c r="D51" s="10">
        <v>0</v>
      </c>
      <c r="E51" s="10"/>
      <c r="F51" s="16">
        <f t="shared" si="0"/>
        <v>0</v>
      </c>
      <c r="G51" s="16">
        <f t="shared" si="1"/>
        <v>0</v>
      </c>
      <c r="H51" s="10">
        <v>0</v>
      </c>
      <c r="I51" s="10"/>
      <c r="J51" s="10"/>
      <c r="K51" s="10"/>
      <c r="L51" s="10"/>
      <c r="M51" s="10"/>
      <c r="N51" s="10"/>
    </row>
    <row r="52" spans="1:14" x14ac:dyDescent="0.2">
      <c r="A52" s="13" t="s">
        <v>108</v>
      </c>
      <c r="B52" s="10" t="s">
        <v>109</v>
      </c>
      <c r="C52" s="13" t="s">
        <v>22</v>
      </c>
      <c r="D52" s="10">
        <v>0</v>
      </c>
      <c r="E52" s="10"/>
      <c r="F52" s="16">
        <f t="shared" si="0"/>
        <v>0</v>
      </c>
      <c r="G52" s="16">
        <f t="shared" si="1"/>
        <v>0</v>
      </c>
      <c r="H52" s="10">
        <v>0</v>
      </c>
      <c r="I52" s="10"/>
      <c r="J52" s="10"/>
      <c r="K52" s="10"/>
      <c r="L52" s="10"/>
      <c r="M52" s="10"/>
      <c r="N52" s="10"/>
    </row>
    <row r="53" spans="1:14" x14ac:dyDescent="0.2">
      <c r="A53" s="13" t="s">
        <v>110</v>
      </c>
      <c r="B53" s="10" t="s">
        <v>111</v>
      </c>
      <c r="C53" s="13" t="s">
        <v>24</v>
      </c>
      <c r="D53" s="10">
        <v>1650</v>
      </c>
      <c r="E53" s="10">
        <v>6000</v>
      </c>
      <c r="F53" s="16">
        <f t="shared" si="0"/>
        <v>7650</v>
      </c>
      <c r="G53" s="16">
        <f t="shared" si="1"/>
        <v>800</v>
      </c>
      <c r="H53" s="10">
        <v>6850</v>
      </c>
      <c r="I53" s="10"/>
      <c r="J53" s="10"/>
      <c r="K53" s="10"/>
      <c r="L53" s="10"/>
      <c r="M53" s="10"/>
      <c r="N53" s="10"/>
    </row>
    <row r="54" spans="1:14" x14ac:dyDescent="0.2">
      <c r="A54" s="13" t="s">
        <v>112</v>
      </c>
      <c r="B54" s="10" t="s">
        <v>113</v>
      </c>
      <c r="C54" s="13" t="s">
        <v>24</v>
      </c>
      <c r="D54" s="10">
        <v>4100</v>
      </c>
      <c r="E54" s="10"/>
      <c r="F54" s="16">
        <f t="shared" si="0"/>
        <v>4100</v>
      </c>
      <c r="G54" s="16">
        <f t="shared" si="1"/>
        <v>50</v>
      </c>
      <c r="H54" s="10">
        <v>4050</v>
      </c>
      <c r="I54" s="10"/>
      <c r="J54" s="10"/>
      <c r="K54" s="10"/>
      <c r="L54" s="10"/>
      <c r="M54" s="10"/>
      <c r="N54" s="10"/>
    </row>
    <row r="55" spans="1:14" x14ac:dyDescent="0.2">
      <c r="A55" s="13" t="s">
        <v>114</v>
      </c>
      <c r="B55" s="10" t="s">
        <v>115</v>
      </c>
      <c r="C55" s="13" t="s">
        <v>24</v>
      </c>
      <c r="D55" s="10">
        <v>0</v>
      </c>
      <c r="E55" s="10"/>
      <c r="F55" s="16">
        <f t="shared" si="0"/>
        <v>0</v>
      </c>
      <c r="G55" s="16">
        <f t="shared" si="1"/>
        <v>0</v>
      </c>
      <c r="H55" s="10">
        <v>0</v>
      </c>
      <c r="I55" s="10"/>
      <c r="J55" s="10"/>
      <c r="K55" s="10"/>
      <c r="L55" s="10"/>
      <c r="M55" s="10"/>
      <c r="N55" s="10"/>
    </row>
    <row r="56" spans="1:14" x14ac:dyDescent="0.2">
      <c r="A56" s="13" t="s">
        <v>116</v>
      </c>
      <c r="B56" s="10" t="s">
        <v>117</v>
      </c>
      <c r="C56" s="13" t="s">
        <v>24</v>
      </c>
      <c r="D56" s="10">
        <v>1</v>
      </c>
      <c r="E56" s="10">
        <v>3</v>
      </c>
      <c r="F56" s="16">
        <f t="shared" si="0"/>
        <v>4</v>
      </c>
      <c r="G56" s="16">
        <f t="shared" si="1"/>
        <v>0</v>
      </c>
      <c r="H56" s="10">
        <v>4</v>
      </c>
      <c r="I56" s="10"/>
      <c r="J56" s="10"/>
      <c r="K56" s="10"/>
      <c r="L56" s="10"/>
      <c r="M56" s="10"/>
      <c r="N56" s="10"/>
    </row>
    <row r="57" spans="1:14" x14ac:dyDescent="0.2">
      <c r="A57" s="13" t="s">
        <v>118</v>
      </c>
      <c r="B57" s="10" t="s">
        <v>119</v>
      </c>
      <c r="C57" s="9" t="s">
        <v>24</v>
      </c>
      <c r="D57" s="10">
        <v>1</v>
      </c>
      <c r="E57" s="10">
        <v>3</v>
      </c>
      <c r="F57" s="16">
        <f t="shared" si="0"/>
        <v>4</v>
      </c>
      <c r="G57" s="16">
        <f t="shared" si="1"/>
        <v>0</v>
      </c>
      <c r="H57" s="10">
        <v>4</v>
      </c>
      <c r="I57" s="10"/>
      <c r="J57" s="10"/>
      <c r="K57" s="10"/>
      <c r="L57" s="10"/>
      <c r="M57" s="10"/>
      <c r="N57" s="10"/>
    </row>
    <row r="58" spans="1:14" x14ac:dyDescent="0.2">
      <c r="A58" s="13" t="s">
        <v>120</v>
      </c>
      <c r="B58" s="10" t="s">
        <v>121</v>
      </c>
      <c r="C58" s="13" t="s">
        <v>24</v>
      </c>
      <c r="D58" s="10">
        <v>1</v>
      </c>
      <c r="E58" s="10"/>
      <c r="F58" s="16">
        <f t="shared" si="0"/>
        <v>1</v>
      </c>
      <c r="G58" s="16">
        <f t="shared" si="1"/>
        <v>0</v>
      </c>
      <c r="H58" s="10">
        <v>1</v>
      </c>
      <c r="I58" s="10"/>
      <c r="J58" s="10"/>
      <c r="K58" s="10"/>
      <c r="L58" s="10"/>
      <c r="M58" s="10"/>
      <c r="N58" s="10"/>
    </row>
    <row r="59" spans="1:14" x14ac:dyDescent="0.2">
      <c r="A59" s="13" t="s">
        <v>122</v>
      </c>
      <c r="B59" s="10" t="s">
        <v>123</v>
      </c>
      <c r="C59" s="13" t="s">
        <v>24</v>
      </c>
      <c r="D59" s="10">
        <v>2</v>
      </c>
      <c r="E59" s="10"/>
      <c r="F59" s="16">
        <f t="shared" si="0"/>
        <v>2</v>
      </c>
      <c r="G59" s="16">
        <f t="shared" si="1"/>
        <v>0</v>
      </c>
      <c r="H59" s="10">
        <v>2</v>
      </c>
      <c r="I59" s="10"/>
      <c r="J59" s="10"/>
      <c r="K59" s="10"/>
      <c r="L59" s="10"/>
      <c r="M59" s="10"/>
      <c r="N59" s="10"/>
    </row>
    <row r="60" spans="1:14" x14ac:dyDescent="0.2">
      <c r="A60" s="13" t="s">
        <v>124</v>
      </c>
      <c r="B60" s="10" t="s">
        <v>125</v>
      </c>
      <c r="C60" s="13" t="s">
        <v>24</v>
      </c>
      <c r="D60" s="10">
        <v>0</v>
      </c>
      <c r="E60" s="10"/>
      <c r="F60" s="16">
        <f t="shared" si="0"/>
        <v>0</v>
      </c>
      <c r="G60" s="16">
        <f t="shared" si="1"/>
        <v>0</v>
      </c>
      <c r="H60" s="10">
        <v>0</v>
      </c>
      <c r="I60" s="10"/>
      <c r="J60" s="10"/>
      <c r="K60" s="10"/>
      <c r="L60" s="10"/>
      <c r="M60" s="10"/>
      <c r="N60" s="10"/>
    </row>
    <row r="61" spans="1:14" x14ac:dyDescent="0.2">
      <c r="A61" s="13" t="s">
        <v>126</v>
      </c>
      <c r="B61" s="10" t="s">
        <v>127</v>
      </c>
      <c r="C61" s="13" t="s">
        <v>24</v>
      </c>
      <c r="D61" s="10">
        <v>0</v>
      </c>
      <c r="E61" s="10"/>
      <c r="F61" s="16">
        <f t="shared" si="0"/>
        <v>0</v>
      </c>
      <c r="G61" s="16">
        <f t="shared" si="1"/>
        <v>0</v>
      </c>
      <c r="H61" s="10">
        <v>0</v>
      </c>
      <c r="I61" s="10"/>
      <c r="J61" s="10"/>
      <c r="K61" s="10"/>
      <c r="L61" s="10"/>
      <c r="M61" s="10"/>
      <c r="N61" s="10"/>
    </row>
    <row r="62" spans="1:14" x14ac:dyDescent="0.2">
      <c r="A62" s="13" t="s">
        <v>128</v>
      </c>
      <c r="B62" s="10" t="s">
        <v>129</v>
      </c>
      <c r="C62" s="13" t="s">
        <v>23</v>
      </c>
      <c r="D62" s="10">
        <v>0</v>
      </c>
      <c r="E62" s="10"/>
      <c r="F62" s="16">
        <f t="shared" si="0"/>
        <v>0</v>
      </c>
      <c r="G62" s="16">
        <f t="shared" si="1"/>
        <v>0</v>
      </c>
      <c r="H62" s="10">
        <v>0</v>
      </c>
      <c r="I62" s="10"/>
      <c r="J62" s="10"/>
      <c r="K62" s="10"/>
      <c r="L62" s="10"/>
      <c r="M62" s="10"/>
      <c r="N62" s="10"/>
    </row>
    <row r="63" spans="1:14" x14ac:dyDescent="0.2">
      <c r="A63" s="13" t="s">
        <v>130</v>
      </c>
      <c r="B63" s="10" t="s">
        <v>131</v>
      </c>
      <c r="C63" s="13" t="s">
        <v>84</v>
      </c>
      <c r="D63" s="10">
        <v>0</v>
      </c>
      <c r="E63" s="10"/>
      <c r="F63" s="16">
        <f t="shared" si="0"/>
        <v>0</v>
      </c>
      <c r="G63" s="16">
        <f t="shared" si="1"/>
        <v>0</v>
      </c>
      <c r="H63" s="10">
        <v>0</v>
      </c>
      <c r="I63" s="10"/>
      <c r="J63" s="10"/>
      <c r="K63" s="10"/>
      <c r="L63" s="10"/>
      <c r="M63" s="10"/>
      <c r="N63" s="10"/>
    </row>
    <row r="64" spans="1:14" x14ac:dyDescent="0.2">
      <c r="A64" s="13" t="s">
        <v>132</v>
      </c>
      <c r="B64" s="10" t="s">
        <v>133</v>
      </c>
      <c r="C64" s="13" t="s">
        <v>24</v>
      </c>
      <c r="D64" s="10">
        <v>0</v>
      </c>
      <c r="E64" s="10"/>
      <c r="F64" s="16">
        <f t="shared" si="0"/>
        <v>0</v>
      </c>
      <c r="G64" s="16">
        <f t="shared" si="1"/>
        <v>0</v>
      </c>
      <c r="H64" s="10">
        <v>0</v>
      </c>
      <c r="I64" s="10"/>
      <c r="J64" s="10"/>
      <c r="K64" s="10"/>
      <c r="L64" s="10"/>
      <c r="M64" s="10"/>
      <c r="N64" s="10"/>
    </row>
    <row r="65" spans="1:14" x14ac:dyDescent="0.2">
      <c r="A65" s="13" t="s">
        <v>134</v>
      </c>
      <c r="B65" s="10" t="s">
        <v>135</v>
      </c>
      <c r="C65" s="13" t="s">
        <v>24</v>
      </c>
      <c r="D65" s="10">
        <v>0</v>
      </c>
      <c r="E65" s="10"/>
      <c r="F65" s="16">
        <f t="shared" si="0"/>
        <v>0</v>
      </c>
      <c r="G65" s="16">
        <f t="shared" si="1"/>
        <v>0</v>
      </c>
      <c r="H65" s="10">
        <v>0</v>
      </c>
      <c r="I65" s="10"/>
      <c r="J65" s="10"/>
      <c r="K65" s="10"/>
      <c r="L65" s="10"/>
      <c r="M65" s="10"/>
      <c r="N65" s="10"/>
    </row>
    <row r="66" spans="1:14" x14ac:dyDescent="0.2">
      <c r="A66" s="13" t="s">
        <v>136</v>
      </c>
      <c r="B66" s="10" t="s">
        <v>137</v>
      </c>
      <c r="C66" s="13" t="s">
        <v>24</v>
      </c>
      <c r="D66" s="10">
        <v>0</v>
      </c>
      <c r="E66" s="10"/>
      <c r="F66" s="16">
        <f t="shared" si="0"/>
        <v>0</v>
      </c>
      <c r="G66" s="16">
        <f t="shared" si="1"/>
        <v>0</v>
      </c>
      <c r="H66" s="10">
        <v>0</v>
      </c>
      <c r="I66" s="10"/>
      <c r="J66" s="10">
        <v>1000</v>
      </c>
      <c r="K66" s="10"/>
      <c r="L66" s="10"/>
      <c r="M66" s="10"/>
      <c r="N66" s="10"/>
    </row>
    <row r="67" spans="1:14" x14ac:dyDescent="0.2">
      <c r="A67" s="13" t="s">
        <v>138</v>
      </c>
      <c r="B67" s="10" t="s">
        <v>139</v>
      </c>
      <c r="C67" s="9" t="s">
        <v>24</v>
      </c>
      <c r="D67" s="10">
        <v>2000</v>
      </c>
      <c r="E67" s="10"/>
      <c r="F67" s="16">
        <f t="shared" si="0"/>
        <v>2000</v>
      </c>
      <c r="G67" s="16">
        <f t="shared" si="1"/>
        <v>900</v>
      </c>
      <c r="H67" s="10">
        <v>1100</v>
      </c>
      <c r="I67" s="10"/>
      <c r="J67" s="10"/>
      <c r="K67" s="10"/>
      <c r="L67" s="10"/>
      <c r="M67" s="10"/>
      <c r="N67" s="10"/>
    </row>
    <row r="68" spans="1:14" x14ac:dyDescent="0.2">
      <c r="A68" s="13" t="s">
        <v>140</v>
      </c>
      <c r="B68" s="10" t="s">
        <v>141</v>
      </c>
      <c r="C68" s="9" t="s">
        <v>24</v>
      </c>
      <c r="D68" s="10">
        <v>0</v>
      </c>
      <c r="E68" s="10">
        <v>3000</v>
      </c>
      <c r="F68" s="16">
        <f t="shared" si="0"/>
        <v>3000</v>
      </c>
      <c r="G68" s="16">
        <f t="shared" si="1"/>
        <v>500</v>
      </c>
      <c r="H68" s="10">
        <v>2500</v>
      </c>
      <c r="I68" s="10"/>
      <c r="J68" s="22"/>
      <c r="K68" s="10"/>
      <c r="L68" s="10"/>
      <c r="M68" s="10"/>
      <c r="N68" s="10"/>
    </row>
    <row r="69" spans="1:14" x14ac:dyDescent="0.2">
      <c r="A69" s="13" t="s">
        <v>142</v>
      </c>
      <c r="B69" s="10" t="s">
        <v>143</v>
      </c>
      <c r="C69" s="13" t="s">
        <v>24</v>
      </c>
      <c r="D69" s="10">
        <v>0</v>
      </c>
      <c r="E69" s="10"/>
      <c r="F69" s="16">
        <f t="shared" si="0"/>
        <v>0</v>
      </c>
      <c r="G69" s="16">
        <f t="shared" si="1"/>
        <v>0</v>
      </c>
      <c r="H69" s="10">
        <v>0</v>
      </c>
      <c r="I69" s="10"/>
      <c r="J69" s="10"/>
      <c r="K69" s="10"/>
      <c r="L69" s="10"/>
      <c r="M69" s="10"/>
      <c r="N69" s="10"/>
    </row>
    <row r="70" spans="1:14" x14ac:dyDescent="0.2">
      <c r="A70" s="13" t="s">
        <v>144</v>
      </c>
      <c r="B70" s="10" t="s">
        <v>145</v>
      </c>
      <c r="C70" s="13" t="s">
        <v>24</v>
      </c>
      <c r="D70" s="10">
        <v>600</v>
      </c>
      <c r="E70" s="10"/>
      <c r="F70" s="16">
        <f t="shared" si="0"/>
        <v>600</v>
      </c>
      <c r="G70" s="16">
        <f t="shared" si="1"/>
        <v>0</v>
      </c>
      <c r="H70" s="10">
        <v>600</v>
      </c>
      <c r="I70" s="10"/>
      <c r="J70" s="10"/>
      <c r="K70" s="10"/>
      <c r="L70" s="10"/>
      <c r="M70" s="10"/>
      <c r="N70" s="10"/>
    </row>
    <row r="71" spans="1:14" x14ac:dyDescent="0.2">
      <c r="A71" s="13" t="s">
        <v>146</v>
      </c>
      <c r="B71" s="10" t="s">
        <v>147</v>
      </c>
      <c r="C71" s="13" t="s">
        <v>24</v>
      </c>
      <c r="D71" s="10">
        <v>0</v>
      </c>
      <c r="E71" s="10"/>
      <c r="F71" s="16">
        <f t="shared" si="0"/>
        <v>0</v>
      </c>
      <c r="G71" s="16">
        <f t="shared" si="1"/>
        <v>0</v>
      </c>
      <c r="H71" s="10">
        <v>0</v>
      </c>
      <c r="I71" s="10"/>
      <c r="J71" s="10"/>
      <c r="K71" s="10"/>
      <c r="L71" s="10"/>
      <c r="M71" s="10"/>
      <c r="N71" s="10"/>
    </row>
    <row r="72" spans="1:14" x14ac:dyDescent="0.2">
      <c r="A72" s="13" t="s">
        <v>148</v>
      </c>
      <c r="B72" s="10" t="s">
        <v>149</v>
      </c>
      <c r="C72" s="13" t="s">
        <v>24</v>
      </c>
      <c r="D72" s="10">
        <v>0</v>
      </c>
      <c r="E72" s="10"/>
      <c r="F72" s="16">
        <f t="shared" si="0"/>
        <v>0</v>
      </c>
      <c r="G72" s="16">
        <f t="shared" si="1"/>
        <v>0</v>
      </c>
      <c r="H72" s="10">
        <v>0</v>
      </c>
      <c r="I72" s="10"/>
      <c r="J72" s="10"/>
      <c r="K72" s="10"/>
      <c r="L72" s="10"/>
      <c r="M72" s="10"/>
      <c r="N72" s="10"/>
    </row>
    <row r="73" spans="1:14" x14ac:dyDescent="0.2">
      <c r="A73" s="13" t="s">
        <v>150</v>
      </c>
      <c r="B73" s="10" t="s">
        <v>151</v>
      </c>
      <c r="C73" s="13" t="s">
        <v>62</v>
      </c>
      <c r="D73" s="10">
        <v>0</v>
      </c>
      <c r="E73" s="10"/>
      <c r="F73" s="16">
        <f t="shared" si="0"/>
        <v>0</v>
      </c>
      <c r="G73" s="16">
        <f t="shared" si="1"/>
        <v>0</v>
      </c>
      <c r="H73" s="10">
        <v>0</v>
      </c>
      <c r="I73" s="10"/>
      <c r="J73" s="10"/>
      <c r="K73" s="10"/>
      <c r="L73" s="10"/>
      <c r="M73" s="10"/>
      <c r="N73" s="10"/>
    </row>
    <row r="74" spans="1:14" x14ac:dyDescent="0.2">
      <c r="A74" s="13" t="s">
        <v>152</v>
      </c>
      <c r="B74" s="10" t="s">
        <v>153</v>
      </c>
      <c r="C74" s="13" t="s">
        <v>62</v>
      </c>
      <c r="D74" s="10">
        <v>0</v>
      </c>
      <c r="E74" s="10"/>
      <c r="F74" s="16">
        <f t="shared" si="0"/>
        <v>0</v>
      </c>
      <c r="G74" s="16">
        <f t="shared" si="1"/>
        <v>0</v>
      </c>
      <c r="H74" s="10">
        <v>0</v>
      </c>
      <c r="I74" s="10"/>
      <c r="J74" s="10"/>
      <c r="K74" s="10"/>
      <c r="L74" s="10"/>
      <c r="M74" s="10"/>
      <c r="N74" s="10"/>
    </row>
    <row r="75" spans="1:14" x14ac:dyDescent="0.2">
      <c r="A75" s="13" t="s">
        <v>154</v>
      </c>
      <c r="B75" s="10" t="s">
        <v>155</v>
      </c>
      <c r="C75" s="13" t="s">
        <v>24</v>
      </c>
      <c r="D75" s="10">
        <v>0</v>
      </c>
      <c r="E75" s="10"/>
      <c r="F75" s="16">
        <f t="shared" si="0"/>
        <v>0</v>
      </c>
      <c r="G75" s="16">
        <f t="shared" si="1"/>
        <v>0</v>
      </c>
      <c r="H75" s="10">
        <v>0</v>
      </c>
      <c r="I75" s="10"/>
      <c r="J75" s="10"/>
      <c r="K75" s="10"/>
      <c r="L75" s="10"/>
      <c r="M75" s="10"/>
      <c r="N75" s="10"/>
    </row>
    <row r="76" spans="1:14" x14ac:dyDescent="0.2">
      <c r="A76" s="13" t="s">
        <v>156</v>
      </c>
      <c r="B76" s="10" t="s">
        <v>157</v>
      </c>
      <c r="C76" s="13" t="s">
        <v>24</v>
      </c>
      <c r="D76" s="10">
        <v>0</v>
      </c>
      <c r="E76" s="10"/>
      <c r="F76" s="16">
        <f t="shared" si="0"/>
        <v>0</v>
      </c>
      <c r="G76" s="16">
        <f t="shared" si="1"/>
        <v>0</v>
      </c>
      <c r="H76" s="10">
        <v>0</v>
      </c>
      <c r="I76" s="10"/>
      <c r="J76" s="10"/>
      <c r="K76" s="10"/>
      <c r="L76" s="10"/>
      <c r="M76" s="10"/>
      <c r="N76" s="10"/>
    </row>
    <row r="77" spans="1:14" x14ac:dyDescent="0.2">
      <c r="A77" s="13" t="s">
        <v>158</v>
      </c>
      <c r="B77" s="10" t="s">
        <v>159</v>
      </c>
      <c r="C77" s="9" t="s">
        <v>24</v>
      </c>
      <c r="D77" s="10">
        <v>0</v>
      </c>
      <c r="E77" s="10"/>
      <c r="F77" s="16">
        <f t="shared" si="0"/>
        <v>0</v>
      </c>
      <c r="G77" s="16">
        <f t="shared" si="1"/>
        <v>0</v>
      </c>
      <c r="H77" s="10">
        <v>0</v>
      </c>
      <c r="I77" s="10"/>
      <c r="J77" s="10"/>
      <c r="K77" s="10"/>
      <c r="L77" s="10"/>
      <c r="M77" s="10"/>
      <c r="N77" s="10"/>
    </row>
    <row r="78" spans="1:14" x14ac:dyDescent="0.2">
      <c r="A78" s="13" t="s">
        <v>160</v>
      </c>
      <c r="B78" s="10" t="s">
        <v>161</v>
      </c>
      <c r="C78" s="13" t="s">
        <v>24</v>
      </c>
      <c r="D78" s="10">
        <v>0</v>
      </c>
      <c r="E78" s="10"/>
      <c r="F78" s="16">
        <f t="shared" ref="F78:F92" si="2">SUM(D78:E78)</f>
        <v>0</v>
      </c>
      <c r="G78" s="16">
        <f t="shared" ref="G78:G92" si="3">F78-H78</f>
        <v>0</v>
      </c>
      <c r="H78" s="10">
        <v>0</v>
      </c>
      <c r="I78" s="10"/>
      <c r="J78" s="10"/>
      <c r="K78" s="10"/>
      <c r="L78" s="10"/>
      <c r="M78" s="10"/>
      <c r="N78" s="10"/>
    </row>
    <row r="79" spans="1:14" ht="15" customHeight="1" x14ac:dyDescent="0.2">
      <c r="A79" s="13" t="s">
        <v>162</v>
      </c>
      <c r="B79" s="10" t="s">
        <v>163</v>
      </c>
      <c r="C79" s="9" t="s">
        <v>24</v>
      </c>
      <c r="D79" s="10">
        <v>0</v>
      </c>
      <c r="E79" s="10"/>
      <c r="F79" s="16">
        <f t="shared" si="2"/>
        <v>0</v>
      </c>
      <c r="G79" s="16">
        <f t="shared" si="3"/>
        <v>0</v>
      </c>
      <c r="H79" s="10">
        <v>0</v>
      </c>
      <c r="I79" s="10"/>
      <c r="J79" s="10"/>
      <c r="K79" s="10"/>
      <c r="L79" s="10"/>
      <c r="M79" s="10"/>
      <c r="N79" s="10"/>
    </row>
    <row r="80" spans="1:14" x14ac:dyDescent="0.2">
      <c r="A80" s="13" t="s">
        <v>164</v>
      </c>
      <c r="B80" s="10" t="s">
        <v>165</v>
      </c>
      <c r="C80" s="9" t="s">
        <v>24</v>
      </c>
      <c r="D80" s="10">
        <v>0</v>
      </c>
      <c r="E80" s="10"/>
      <c r="F80" s="16">
        <f t="shared" si="2"/>
        <v>0</v>
      </c>
      <c r="G80" s="16">
        <f t="shared" si="3"/>
        <v>0</v>
      </c>
      <c r="H80" s="10">
        <v>0</v>
      </c>
      <c r="I80" s="10"/>
      <c r="J80" s="10"/>
      <c r="K80" s="10"/>
      <c r="L80" s="10"/>
      <c r="M80" s="10"/>
      <c r="N80" s="10"/>
    </row>
    <row r="81" spans="1:14" x14ac:dyDescent="0.2">
      <c r="A81" s="13" t="s">
        <v>166</v>
      </c>
      <c r="B81" s="10" t="s">
        <v>167</v>
      </c>
      <c r="C81" s="9" t="s">
        <v>24</v>
      </c>
      <c r="D81" s="10">
        <v>0</v>
      </c>
      <c r="E81" s="10"/>
      <c r="F81" s="16">
        <f t="shared" si="2"/>
        <v>0</v>
      </c>
      <c r="G81" s="16">
        <f t="shared" si="3"/>
        <v>0</v>
      </c>
      <c r="H81" s="10">
        <v>0</v>
      </c>
      <c r="I81" s="10"/>
      <c r="J81" s="10"/>
      <c r="K81" s="10"/>
      <c r="L81" s="10"/>
      <c r="M81" s="10"/>
      <c r="N81" s="10"/>
    </row>
    <row r="82" spans="1:14" x14ac:dyDescent="0.2">
      <c r="A82" s="13" t="s">
        <v>168</v>
      </c>
      <c r="B82" s="10" t="s">
        <v>169</v>
      </c>
      <c r="C82" s="9" t="s">
        <v>24</v>
      </c>
      <c r="D82" s="10">
        <v>0</v>
      </c>
      <c r="E82" s="10"/>
      <c r="F82" s="16">
        <f t="shared" si="2"/>
        <v>0</v>
      </c>
      <c r="G82" s="16">
        <f t="shared" si="3"/>
        <v>0</v>
      </c>
      <c r="H82" s="10">
        <v>0</v>
      </c>
      <c r="I82" s="10"/>
      <c r="J82" s="10"/>
      <c r="K82" s="10"/>
      <c r="L82" s="10"/>
      <c r="M82" s="10"/>
      <c r="N82" s="10"/>
    </row>
    <row r="83" spans="1:14" x14ac:dyDescent="0.2">
      <c r="A83" s="13" t="s">
        <v>170</v>
      </c>
      <c r="B83" s="10" t="s">
        <v>171</v>
      </c>
      <c r="C83" s="9" t="s">
        <v>84</v>
      </c>
      <c r="D83" s="10">
        <v>0</v>
      </c>
      <c r="E83" s="10"/>
      <c r="F83" s="16">
        <f t="shared" si="2"/>
        <v>0</v>
      </c>
      <c r="G83" s="16">
        <f t="shared" si="3"/>
        <v>0</v>
      </c>
      <c r="H83" s="10">
        <v>0</v>
      </c>
      <c r="I83" s="10"/>
      <c r="J83" s="10"/>
      <c r="K83" s="10"/>
      <c r="L83" s="10"/>
      <c r="M83" s="10"/>
      <c r="N83" s="10"/>
    </row>
    <row r="84" spans="1:14" x14ac:dyDescent="0.2">
      <c r="A84" s="13" t="s">
        <v>172</v>
      </c>
      <c r="B84" s="10" t="s">
        <v>173</v>
      </c>
      <c r="C84" s="9" t="s">
        <v>24</v>
      </c>
      <c r="D84" s="10">
        <v>0</v>
      </c>
      <c r="E84" s="10"/>
      <c r="F84" s="16">
        <f t="shared" si="2"/>
        <v>0</v>
      </c>
      <c r="G84" s="16">
        <f t="shared" si="3"/>
        <v>0</v>
      </c>
      <c r="H84" s="10">
        <v>0</v>
      </c>
      <c r="I84" s="10"/>
      <c r="J84" s="10"/>
      <c r="K84" s="10"/>
      <c r="L84" s="10"/>
      <c r="M84" s="10"/>
      <c r="N84" s="10"/>
    </row>
    <row r="85" spans="1:14" x14ac:dyDescent="0.2">
      <c r="A85" s="13" t="s">
        <v>174</v>
      </c>
      <c r="B85" s="10" t="s">
        <v>175</v>
      </c>
      <c r="C85" s="9" t="s">
        <v>84</v>
      </c>
      <c r="D85" s="10">
        <v>0</v>
      </c>
      <c r="E85" s="10"/>
      <c r="F85" s="16">
        <f t="shared" si="2"/>
        <v>0</v>
      </c>
      <c r="G85" s="16">
        <f t="shared" si="3"/>
        <v>0</v>
      </c>
      <c r="H85" s="10">
        <v>0</v>
      </c>
      <c r="I85" s="10"/>
      <c r="J85" s="10"/>
      <c r="K85" s="10"/>
      <c r="L85" s="10"/>
      <c r="M85" s="10"/>
      <c r="N85" s="10"/>
    </row>
    <row r="86" spans="1:14" x14ac:dyDescent="0.2">
      <c r="A86" s="30" t="s">
        <v>181</v>
      </c>
      <c r="B86" s="31" t="s">
        <v>182</v>
      </c>
      <c r="C86" s="32" t="s">
        <v>24</v>
      </c>
      <c r="D86" s="10"/>
      <c r="E86" s="10"/>
      <c r="F86" s="16">
        <f t="shared" si="2"/>
        <v>0</v>
      </c>
      <c r="G86" s="16">
        <f t="shared" si="3"/>
        <v>0</v>
      </c>
      <c r="H86" s="10">
        <v>0</v>
      </c>
      <c r="I86" s="10"/>
      <c r="J86" s="10"/>
      <c r="K86" s="10"/>
      <c r="L86" s="10"/>
      <c r="M86" s="10"/>
      <c r="N86" s="10"/>
    </row>
    <row r="87" spans="1:14" x14ac:dyDescent="0.2">
      <c r="A87" s="30" t="s">
        <v>183</v>
      </c>
      <c r="B87" s="31" t="s">
        <v>184</v>
      </c>
      <c r="C87" s="32" t="s">
        <v>24</v>
      </c>
      <c r="D87" s="10"/>
      <c r="E87" s="10"/>
      <c r="F87" s="16">
        <f t="shared" si="2"/>
        <v>0</v>
      </c>
      <c r="G87" s="16">
        <f t="shared" si="3"/>
        <v>0</v>
      </c>
      <c r="H87" s="10">
        <v>0</v>
      </c>
      <c r="I87" s="10"/>
      <c r="J87" s="10"/>
      <c r="K87" s="10"/>
      <c r="L87" s="10"/>
      <c r="M87" s="10"/>
      <c r="N87" s="10"/>
    </row>
    <row r="88" spans="1:14" x14ac:dyDescent="0.2">
      <c r="A88" s="33" t="s">
        <v>185</v>
      </c>
      <c r="B88" s="31" t="s">
        <v>186</v>
      </c>
      <c r="C88" s="32" t="s">
        <v>187</v>
      </c>
      <c r="D88" s="10"/>
      <c r="E88" s="10">
        <v>15</v>
      </c>
      <c r="F88" s="16">
        <f t="shared" si="2"/>
        <v>15</v>
      </c>
      <c r="G88" s="16">
        <f t="shared" si="3"/>
        <v>2</v>
      </c>
      <c r="H88" s="10">
        <v>13</v>
      </c>
      <c r="I88" s="10"/>
      <c r="J88" s="10"/>
      <c r="K88" s="10"/>
      <c r="L88" s="10"/>
      <c r="M88" s="10"/>
      <c r="N88" s="10"/>
    </row>
    <row r="89" spans="1:14" x14ac:dyDescent="0.2">
      <c r="A89" s="30" t="s">
        <v>188</v>
      </c>
      <c r="B89" s="31" t="s">
        <v>189</v>
      </c>
      <c r="C89" s="32" t="s">
        <v>24</v>
      </c>
      <c r="D89" s="10"/>
      <c r="E89" s="10">
        <v>200</v>
      </c>
      <c r="F89" s="16">
        <f t="shared" si="2"/>
        <v>200</v>
      </c>
      <c r="G89" s="16">
        <f t="shared" si="3"/>
        <v>200</v>
      </c>
      <c r="H89" s="10">
        <v>0</v>
      </c>
      <c r="I89" s="10"/>
      <c r="J89" s="10"/>
      <c r="K89" s="10"/>
      <c r="L89" s="10"/>
      <c r="M89" s="10"/>
      <c r="N89" s="10"/>
    </row>
    <row r="90" spans="1:14" x14ac:dyDescent="0.2">
      <c r="A90" s="33" t="s">
        <v>190</v>
      </c>
      <c r="B90" s="34" t="s">
        <v>191</v>
      </c>
      <c r="C90" s="35" t="s">
        <v>24</v>
      </c>
      <c r="D90" s="10"/>
      <c r="E90" s="10">
        <v>100</v>
      </c>
      <c r="F90" s="16">
        <f t="shared" si="2"/>
        <v>100</v>
      </c>
      <c r="G90" s="16">
        <f t="shared" si="3"/>
        <v>0</v>
      </c>
      <c r="H90" s="10">
        <v>100</v>
      </c>
      <c r="I90" s="10"/>
      <c r="J90" s="10"/>
      <c r="K90" s="10"/>
      <c r="L90" s="10"/>
      <c r="M90" s="10"/>
      <c r="N90" s="10"/>
    </row>
    <row r="91" spans="1:14" ht="13.5" thickBot="1" x14ac:dyDescent="0.25">
      <c r="A91" s="36" t="s">
        <v>192</v>
      </c>
      <c r="B91" s="37" t="s">
        <v>193</v>
      </c>
      <c r="C91" s="38" t="s">
        <v>24</v>
      </c>
      <c r="D91" s="10"/>
      <c r="E91" s="10"/>
      <c r="F91" s="16">
        <f t="shared" si="2"/>
        <v>0</v>
      </c>
      <c r="G91" s="16">
        <f t="shared" si="3"/>
        <v>0</v>
      </c>
      <c r="H91" s="10">
        <v>0</v>
      </c>
      <c r="I91" s="10"/>
      <c r="J91" s="10"/>
      <c r="K91" s="10"/>
      <c r="L91" s="10"/>
      <c r="M91" s="10"/>
      <c r="N91" s="10"/>
    </row>
    <row r="92" spans="1:14" ht="13.5" thickBot="1" x14ac:dyDescent="0.25">
      <c r="A92" s="33" t="s">
        <v>194</v>
      </c>
      <c r="B92" s="39" t="s">
        <v>195</v>
      </c>
      <c r="C92" s="38" t="s">
        <v>196</v>
      </c>
      <c r="D92" s="10"/>
      <c r="E92" s="10"/>
      <c r="F92" s="16">
        <f t="shared" si="2"/>
        <v>0</v>
      </c>
      <c r="G92" s="16">
        <f t="shared" si="3"/>
        <v>0</v>
      </c>
      <c r="H92" s="10">
        <v>0</v>
      </c>
      <c r="I92" s="10"/>
      <c r="J92" s="10"/>
      <c r="K92" s="10"/>
      <c r="L92" s="10"/>
      <c r="M92" s="10"/>
      <c r="N92" s="10"/>
    </row>
  </sheetData>
  <mergeCells count="19"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  <mergeCell ref="J11:J12"/>
    <mergeCell ref="K11:M11"/>
    <mergeCell ref="N11:N12"/>
    <mergeCell ref="F11:F12"/>
    <mergeCell ref="G11:G12"/>
    <mergeCell ref="H11:H12"/>
    <mergeCell ref="I11:I12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BMHP</vt:lpstr>
      <vt:lpstr>'LPLPO BMHP'!LPLPO2021</vt:lpstr>
      <vt:lpstr>'LPLPO BMHP'!LPLPO2023</vt:lpstr>
      <vt:lpstr>'LPLPO BMHP'!PASTE2023</vt:lpstr>
      <vt:lpstr>'LPLPO BMHP'!Print_Area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2025-01-15T02:18:55Z</dcterms:modified>
</cp:coreProperties>
</file>