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E4408601-051A-4F63-A866-17905ECA5DD6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<sst xmlns="http://schemas.openxmlformats.org/spreadsheetml/2006/main" count="24" uniqueCount="23">
  <si>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</si>
  <si>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</si>
  <si>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</si>
  <si>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</si>
  <si>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</si>
  <si>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</si>
  <si>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</si>
  <si>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</si>
  <si>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</si>
  <si>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</si>
  <si>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</si>
  <si>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</si>
  <si>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</si>
  <si>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</si>
  <si>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</si>
  <si>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</si>
  <si>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</si>
  <si>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Agustus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</si>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</sst>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J1" sqref="J1:M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5546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D4" s="35">
        <v>0.55000000000000004</v>
      </c>
      <c r="E4" s="25">
        <v>23</v>
      </c>
      <c r="F4" s="36"/>
      <c r="G4" s="28">
        <f t="shared" ref="G4:G5" si="0">E4*D4</f>
        <v>12.65</v>
      </c>
      <c r="H4" s="27">
        <f t="shared" ref="H4:H5" si="1">G4/12*12</f>
        <v>12.65</v>
      </c>
      <c r="I4" s="29">
        <v>0</v>
      </c>
      <c r="J4" s="28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25" t="s">
        <v>20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5" t="s">
        <v>21</v>
      </c>
      <c r="B5" s="37" t="s">
        <v>22</v>
      </c>
      <c r="C5" s="24"/>
      <c r="D5" s="35">
        <v>0.3</v>
      </c>
      <c r="E5" s="25">
        <v>32</v>
      </c>
      <c r="F5" s="36"/>
      <c r="G5" s="28">
        <f t="shared" si="0"/>
        <v>9.6</v>
      </c>
      <c r="H5" s="27">
        <f t="shared" si="1"/>
        <v>9.6</v>
      </c>
      <c r="I5" s="29">
        <v>8</v>
      </c>
      <c r="J5" s="28">
        <f>SUM(I5:I5)</f>
        <v>8</v>
      </c>
      <c r="K5" s="30">
        <f>IF(J5/G5*100&gt;=100,100,IF(J5/G5*100&lt;100,J5/G5*100))/100</f>
        <v>0.83333333333333348</v>
      </c>
      <c r="L5" s="30">
        <f>J5/E5</f>
        <v>0.25</v>
      </c>
      <c r="M5" s="31">
        <f>IF(J5/H5*100&gt;=100,100,IF(J5/H5*100&lt;100,J5/H5*100))/100</f>
        <v>0.83333333333333348</v>
      </c>
      <c r="N5" s="25" t="s">
        <v>20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2025-01-23T02:49:21Z</dcterms:modified>
</cp:coreProperties>
</file>