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8A394C97-11A6-43E2-9568-7976B0C89C27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1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4" l="1"/>
  <c r="I15" i="14"/>
  <c r="G15" i="14"/>
  <c r="F15" i="14"/>
  <c r="D15" i="14"/>
  <c r="C15" i="14"/>
  <c r="L12" i="14"/>
  <c r="J12" i="14"/>
  <c r="H12" i="14"/>
  <c r="E12" i="14"/>
  <c r="L11" i="14"/>
  <c r="J11" i="14"/>
  <c r="H11" i="14"/>
  <c r="E11" i="14"/>
  <c r="L10" i="14"/>
  <c r="L15" i="14" s="1"/>
  <c r="J10" i="14"/>
  <c r="J15" i="14" s="1"/>
  <c r="H10" i="14"/>
  <c r="H15" i="14" s="1"/>
  <c r="E10" i="14"/>
  <c r="E15" i="14" s="1"/>
</calcChain>
</file>

<file path=xl/sharedStrings.xml><?xml version="1.0" encoding="utf-8"?>
<sst xmlns="http://schemas.openxmlformats.org/spreadsheetml/2006/main" count="26" uniqueCount="19">
  <si>
    <t>No</t>
  </si>
  <si>
    <t>KELURAHAN</t>
  </si>
  <si>
    <t>Balearjosari</t>
  </si>
  <si>
    <t>Purwodadi</t>
  </si>
  <si>
    <t>JUMLAH</t>
  </si>
  <si>
    <t>Pelaksana Program Kesehatan Lingkungan</t>
  </si>
  <si>
    <t>Anita Resky D.S., SKL, M.Ling</t>
  </si>
  <si>
    <t>NIP. 19890906 201101 2 004</t>
  </si>
  <si>
    <t xml:space="preserve">PUSKESMAS  POLOWIJEN DINAS KESEHATAN KOTA MALANG  </t>
  </si>
  <si>
    <t>Polowijen</t>
  </si>
  <si>
    <t>%</t>
  </si>
  <si>
    <t>Malang,      Juli 2023</t>
  </si>
  <si>
    <t xml:space="preserve">PERSENTASE RUMAH SEHAT </t>
  </si>
  <si>
    <t>JUMLAH SELURUH RUMAH (RUMAH YANG ADA)</t>
  </si>
  <si>
    <t>KUMULATIF YG TERDATA S/D TAHUN 2022</t>
  </si>
  <si>
    <t>RUMAH MEMENUHI SYARAT (RUMAH SEHAT)</t>
  </si>
  <si>
    <t>JUMLAH RUMAH YANG BELUM MEMENUHI SYARAT</t>
  </si>
  <si>
    <t>RUMAH DIBINA</t>
  </si>
  <si>
    <t>RUMAH DIBINA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</si>
</sst>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(* #,##0_);_(* \(#,##0\);_(* \-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</font>
    <font>
      <sz val="10"/>
      <name val="Arial"/>
    </font>
    <font>
      <i/>
      <sz val="10"/>
      <color theme="1"/>
      <name val="Arial"/>
    </font>
    <font>
      <sz val="10"/>
      <color theme="1"/>
      <name val="Arial"/>
    </font>
    <font>
      <u/>
      <sz val="11"/>
      <color theme="1"/>
      <name val="Times New Roman"/>
    </font>
    <font>
      <sz val="12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color theme="1"/>
      <name val="Arial"/>
    </font>
    <font>
      <b/>
      <i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wrapText="1"/>
    </xf>
    <xf numFmtId="0" fontId="2" fillId="0" borderId="10" xfId="0" applyFont="1" applyBorder="1"/>
    <xf numFmtId="0" fontId="6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3" fontId="8" fillId="0" borderId="5" xfId="0" applyNumberFormat="1" applyFont="1" applyBorder="1" applyAlignment="1">
      <alignment horizontal="right" vertical="center"/>
    </xf>
    <xf numFmtId="2" fontId="10" fillId="0" borderId="5" xfId="0" applyNumberFormat="1" applyFont="1" applyBorder="1" applyAlignment="1">
      <alignment wrapText="1"/>
    </xf>
    <xf numFmtId="1" fontId="10" fillId="0" borderId="5" xfId="0" applyNumberFormat="1" applyFont="1" applyBorder="1" applyAlignment="1">
      <alignment wrapText="1"/>
    </xf>
    <xf numFmtId="2" fontId="6" fillId="0" borderId="5" xfId="0" applyNumberFormat="1" applyFont="1" applyBorder="1" applyAlignment="1">
      <alignment wrapText="1"/>
    </xf>
    <xf numFmtId="3" fontId="10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167" fontId="10" fillId="4" borderId="5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7322-A226-4C84-BAA8-8E4CF885A80C}">
  <dimension ref="A1:Z1000"/>
  <sheetViews>
    <sheetView tabSelected="1" workbookViewId="0">
      <selection activeCell="A3" sqref="A3:L3"/>
    </sheetView>
  </sheetViews>
  <sheetFormatPr defaultColWidth="12.6328125" defaultRowHeight="14.5" x14ac:dyDescent="0.35"/>
  <cols>
    <col min="1" max="1" width="9.08984375" customWidth="1"/>
    <col min="2" max="2" width="25" customWidth="1"/>
    <col min="3" max="3" width="20.6328125" customWidth="1"/>
    <col min="4" max="4" width="15.7265625" customWidth="1"/>
    <col min="5" max="5" width="13.90625" customWidth="1"/>
    <col min="6" max="6" width="20.36328125" customWidth="1"/>
    <col min="7" max="7" width="15.7265625" customWidth="1"/>
    <col min="8" max="8" width="13.36328125" customWidth="1"/>
    <col min="9" max="9" width="15.7265625" customWidth="1"/>
    <col min="10" max="10" width="13.6328125" customWidth="1"/>
    <col min="11" max="11" width="15.7265625" customWidth="1"/>
    <col min="12" max="12" width="13.36328125" customWidth="1"/>
    <col min="13" max="26" width="8" customWidth="1"/>
  </cols>
  <sheetData>
    <row r="1" spans="1:26" ht="15.5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5" x14ac:dyDescent="0.35">
      <c r="A2" s="10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5" x14ac:dyDescent="0.35">
      <c r="A3" s="10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6" thickBot="1" x14ac:dyDescent="0.4">
      <c r="A5" s="15"/>
      <c r="B5" s="16"/>
      <c r="C5" s="13"/>
      <c r="D5" s="9"/>
      <c r="E5" s="9"/>
      <c r="F5" s="17"/>
      <c r="G5" s="9"/>
      <c r="H5" s="9"/>
      <c r="I5" s="9"/>
      <c r="J5" s="9"/>
      <c r="K5" s="9"/>
      <c r="L5" s="9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" customHeight="1" x14ac:dyDescent="0.35">
      <c r="A6" s="18" t="s">
        <v>0</v>
      </c>
      <c r="B6" s="19" t="s">
        <v>1</v>
      </c>
      <c r="C6" s="20" t="s">
        <v>13</v>
      </c>
      <c r="D6" s="21" t="s">
        <v>14</v>
      </c>
      <c r="E6" s="22"/>
      <c r="F6" s="23"/>
      <c r="G6" s="21">
        <v>2023</v>
      </c>
      <c r="H6" s="22"/>
      <c r="I6" s="22"/>
      <c r="J6" s="22"/>
      <c r="K6" s="22"/>
      <c r="L6" s="24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45.75" customHeight="1" x14ac:dyDescent="0.35">
      <c r="A7" s="25"/>
      <c r="B7" s="3"/>
      <c r="C7" s="3"/>
      <c r="D7" s="26" t="s">
        <v>15</v>
      </c>
      <c r="E7" s="4"/>
      <c r="F7" s="27" t="s">
        <v>16</v>
      </c>
      <c r="G7" s="28" t="s">
        <v>17</v>
      </c>
      <c r="H7" s="2"/>
      <c r="I7" s="28" t="s">
        <v>18</v>
      </c>
      <c r="J7" s="2"/>
      <c r="K7" s="28" t="s">
        <v>15</v>
      </c>
      <c r="L7" s="29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3.75" customHeight="1" x14ac:dyDescent="0.35">
      <c r="A8" s="30"/>
      <c r="B8" s="5"/>
      <c r="C8" s="5"/>
      <c r="D8" s="31" t="s">
        <v>4</v>
      </c>
      <c r="E8" s="32" t="s">
        <v>10</v>
      </c>
      <c r="F8" s="5"/>
      <c r="G8" s="33" t="s">
        <v>4</v>
      </c>
      <c r="H8" s="33" t="s">
        <v>10</v>
      </c>
      <c r="I8" s="33" t="s">
        <v>4</v>
      </c>
      <c r="J8" s="33" t="s">
        <v>10</v>
      </c>
      <c r="K8" s="34" t="s">
        <v>4</v>
      </c>
      <c r="L8" s="35" t="s">
        <v>10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35">
      <c r="A9" s="36">
        <v>1</v>
      </c>
      <c r="B9" s="37">
        <v>2</v>
      </c>
      <c r="C9" s="38">
        <v>3</v>
      </c>
      <c r="D9" s="39">
        <v>4</v>
      </c>
      <c r="E9" s="40">
        <v>5</v>
      </c>
      <c r="F9" s="41"/>
      <c r="G9" s="41"/>
      <c r="H9" s="39"/>
      <c r="I9" s="42">
        <v>9</v>
      </c>
      <c r="J9" s="39">
        <v>10</v>
      </c>
      <c r="K9" s="40">
        <v>11</v>
      </c>
      <c r="L9" s="43">
        <v>12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5.5" customHeight="1" x14ac:dyDescent="0.35">
      <c r="A10" s="44">
        <v>1</v>
      </c>
      <c r="B10" s="45" t="s">
        <v>9</v>
      </c>
      <c r="C10" s="11">
        <v>2550</v>
      </c>
      <c r="D10" s="46">
        <v>1560</v>
      </c>
      <c r="E10" s="47">
        <f t="shared" ref="E10:E12" si="0">D10/C10*100</f>
        <v>61.176470588235297</v>
      </c>
      <c r="F10" s="48">
        <v>990</v>
      </c>
      <c r="G10" s="48">
        <v>990</v>
      </c>
      <c r="H10" s="49">
        <f t="shared" ref="H10:H12" si="1">G10/C10*100</f>
        <v>38.82352941176471</v>
      </c>
      <c r="I10" s="46">
        <v>10</v>
      </c>
      <c r="J10" s="49">
        <f t="shared" ref="J10:J12" si="2">I10/G10*100</f>
        <v>1.0101010101010102</v>
      </c>
      <c r="K10" s="46">
        <v>10</v>
      </c>
      <c r="L10" s="49">
        <f t="shared" ref="L10:L12" si="3">K10/G10*100</f>
        <v>1.0101010101010102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5.5" customHeight="1" x14ac:dyDescent="0.35">
      <c r="A11" s="44">
        <v>2</v>
      </c>
      <c r="B11" s="45" t="s">
        <v>2</v>
      </c>
      <c r="C11" s="11">
        <v>2176</v>
      </c>
      <c r="D11" s="46">
        <v>650</v>
      </c>
      <c r="E11" s="47">
        <f t="shared" si="0"/>
        <v>29.871323529411764</v>
      </c>
      <c r="F11" s="48">
        <v>1526</v>
      </c>
      <c r="G11" s="48">
        <v>1526</v>
      </c>
      <c r="H11" s="49">
        <f t="shared" si="1"/>
        <v>70.128676470588232</v>
      </c>
      <c r="I11" s="46">
        <v>10</v>
      </c>
      <c r="J11" s="49">
        <f t="shared" si="2"/>
        <v>0.65530799475753598</v>
      </c>
      <c r="K11" s="46">
        <v>10</v>
      </c>
      <c r="L11" s="49">
        <f t="shared" si="3"/>
        <v>0.65530799475753598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5.5" customHeight="1" x14ac:dyDescent="0.35">
      <c r="A12" s="44">
        <v>3</v>
      </c>
      <c r="B12" s="45" t="s">
        <v>3</v>
      </c>
      <c r="C12" s="12">
        <v>4639</v>
      </c>
      <c r="D12" s="46">
        <v>676</v>
      </c>
      <c r="E12" s="47">
        <f t="shared" si="0"/>
        <v>14.572106057339946</v>
      </c>
      <c r="F12" s="48">
        <v>3963</v>
      </c>
      <c r="G12" s="48">
        <v>3963</v>
      </c>
      <c r="H12" s="49">
        <f t="shared" si="1"/>
        <v>85.427893942660063</v>
      </c>
      <c r="I12" s="46">
        <v>17</v>
      </c>
      <c r="J12" s="49">
        <f t="shared" si="2"/>
        <v>0.42896795357052736</v>
      </c>
      <c r="K12" s="46">
        <v>17</v>
      </c>
      <c r="L12" s="49">
        <f t="shared" si="3"/>
        <v>0.42896795357052736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5.5" customHeight="1" x14ac:dyDescent="0.35">
      <c r="A13" s="44"/>
      <c r="B13" s="45"/>
      <c r="C13" s="46"/>
      <c r="D13" s="46"/>
      <c r="E13" s="47"/>
      <c r="F13" s="50"/>
      <c r="G13" s="51"/>
      <c r="H13" s="46"/>
      <c r="I13" s="52"/>
      <c r="J13" s="47"/>
      <c r="K13" s="46"/>
      <c r="L13" s="47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5.5" customHeight="1" x14ac:dyDescent="0.35">
      <c r="A14" s="44"/>
      <c r="B14" s="45"/>
      <c r="C14" s="46"/>
      <c r="D14" s="46"/>
      <c r="E14" s="47"/>
      <c r="F14" s="50"/>
      <c r="G14" s="51"/>
      <c r="H14" s="46"/>
      <c r="I14" s="52"/>
      <c r="J14" s="47"/>
      <c r="K14" s="46"/>
      <c r="L14" s="47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5.5" customHeight="1" x14ac:dyDescent="0.35">
      <c r="A15" s="53"/>
      <c r="B15" s="54"/>
      <c r="C15" s="55">
        <f t="shared" ref="C15:L15" si="4">SUM(C10:C12)</f>
        <v>9365</v>
      </c>
      <c r="D15" s="55">
        <f t="shared" si="4"/>
        <v>2886</v>
      </c>
      <c r="E15" s="55">
        <f t="shared" si="4"/>
        <v>105.61990017498701</v>
      </c>
      <c r="F15" s="55">
        <f t="shared" si="4"/>
        <v>6479</v>
      </c>
      <c r="G15" s="55">
        <f t="shared" si="4"/>
        <v>6479</v>
      </c>
      <c r="H15" s="55">
        <f t="shared" si="4"/>
        <v>194.38009982501302</v>
      </c>
      <c r="I15" s="55">
        <f t="shared" si="4"/>
        <v>37</v>
      </c>
      <c r="J15" s="55">
        <f t="shared" si="4"/>
        <v>2.0943769584290735</v>
      </c>
      <c r="K15" s="55">
        <f t="shared" si="4"/>
        <v>37</v>
      </c>
      <c r="L15" s="55">
        <f t="shared" si="4"/>
        <v>2.0943769584290735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5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5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35">
      <c r="A18" s="13"/>
      <c r="B18" s="13"/>
      <c r="C18" s="13"/>
      <c r="D18" s="13"/>
      <c r="E18" s="13"/>
      <c r="F18" s="7" t="s">
        <v>11</v>
      </c>
      <c r="G18" s="1"/>
      <c r="H18" s="1"/>
      <c r="I18" s="1"/>
      <c r="J18" s="1"/>
      <c r="K18" s="1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35">
      <c r="A19" s="13"/>
      <c r="B19" s="13"/>
      <c r="C19" s="13"/>
      <c r="D19" s="13"/>
      <c r="E19" s="13"/>
      <c r="F19" s="7" t="s">
        <v>5</v>
      </c>
      <c r="G19" s="1"/>
      <c r="H19" s="1"/>
      <c r="I19" s="1"/>
      <c r="J19" s="1"/>
      <c r="K19" s="1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35">
      <c r="A20" s="13"/>
      <c r="B20" s="13"/>
      <c r="C20" s="13"/>
      <c r="D20" s="13"/>
      <c r="E20" s="13"/>
      <c r="F20" s="6"/>
      <c r="G20" s="6"/>
      <c r="H20" s="6"/>
      <c r="I20" s="6"/>
      <c r="J20" s="6"/>
      <c r="K20" s="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35">
      <c r="A21" s="13"/>
      <c r="B21" s="13"/>
      <c r="C21" s="13"/>
      <c r="D21" s="13"/>
      <c r="E21" s="13"/>
      <c r="F21" s="6"/>
      <c r="G21" s="6"/>
      <c r="H21" s="6"/>
      <c r="I21" s="6"/>
      <c r="J21" s="6"/>
      <c r="K21" s="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35">
      <c r="A22" s="13"/>
      <c r="B22" s="13"/>
      <c r="C22" s="13"/>
      <c r="D22" s="13"/>
      <c r="E22" s="13"/>
      <c r="F22" s="6"/>
      <c r="G22" s="6"/>
      <c r="H22" s="6"/>
      <c r="I22" s="6"/>
      <c r="J22" s="6"/>
      <c r="K22" s="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35">
      <c r="A23" s="13"/>
      <c r="B23" s="13"/>
      <c r="C23" s="13"/>
      <c r="D23" s="13"/>
      <c r="E23" s="13"/>
      <c r="F23" s="8" t="s">
        <v>6</v>
      </c>
      <c r="G23" s="1"/>
      <c r="H23" s="1"/>
      <c r="I23" s="1"/>
      <c r="J23" s="1"/>
      <c r="K23" s="1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35">
      <c r="A24" s="13"/>
      <c r="B24" s="13"/>
      <c r="C24" s="13"/>
      <c r="D24" s="13"/>
      <c r="E24" s="13"/>
      <c r="F24" s="7" t="s">
        <v>7</v>
      </c>
      <c r="G24" s="1"/>
      <c r="H24" s="1"/>
      <c r="I24" s="1"/>
      <c r="J24" s="1"/>
      <c r="K24" s="1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3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3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3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3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3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3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3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3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3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3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3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3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3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3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3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3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3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3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3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3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3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3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3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3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3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3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3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3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3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3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3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3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3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3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3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3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3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3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3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3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3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3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3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3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3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3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3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3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3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3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3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3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3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3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3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3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3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3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3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3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3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3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3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3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3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3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3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3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3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3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3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3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3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3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3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3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3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3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3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3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3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3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3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3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3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3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3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3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3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3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3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3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3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3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3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3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3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3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3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3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3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3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3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3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3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3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3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3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3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3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3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3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3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3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3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3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3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3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3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3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3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3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3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3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3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3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3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3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3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3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3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3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3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3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3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3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3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3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3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3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3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3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3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3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3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3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3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3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3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3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3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3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3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3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3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3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3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3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3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3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3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3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3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3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3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3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3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3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3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3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3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3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3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3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3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3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3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3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3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3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3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3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3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3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3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3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3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3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3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3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3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3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3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3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3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3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3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3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3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3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3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3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3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3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3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3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3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3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3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3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3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3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3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3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3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3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3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3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3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3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3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3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3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3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3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3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3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3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3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3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3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3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3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3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3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3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3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3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3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3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3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3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3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3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3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3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3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3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3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3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3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3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3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3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3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3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3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3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3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3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3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3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3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3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3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3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3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3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3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3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3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3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3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3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3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3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3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3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3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3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3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3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3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3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3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3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3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3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3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3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3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3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3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3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3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3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3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3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3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3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3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3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3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3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3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3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3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3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3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3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3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3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3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3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3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3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3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3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3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3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3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3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3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3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3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3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3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3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3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3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3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3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3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3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3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3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3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3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3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3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3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3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3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3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3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3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3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3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3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3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3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3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3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3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3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3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3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3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3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3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3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3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3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3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3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3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3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3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3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3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3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3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3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3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3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3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3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3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3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3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3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3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3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3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3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3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3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3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3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3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3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3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3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3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3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3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3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3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3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3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3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3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3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3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3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3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3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3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3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3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3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3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3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3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3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3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3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3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3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3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3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3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3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3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3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3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3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3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3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3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3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3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3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3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3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3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3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3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3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3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3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3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3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3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3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3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3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3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3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3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3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3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3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3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3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3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3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3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3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3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3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3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3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3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3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3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3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3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3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3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3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3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3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3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3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3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3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3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3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3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3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3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3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3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3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3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3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3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3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3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3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3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3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3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3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3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3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3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3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3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3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3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3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3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3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3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3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3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3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3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3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3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3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3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3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3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3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3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3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3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3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3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3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3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3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3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3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3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3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3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3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3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3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3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3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3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3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3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3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3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3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3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3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3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3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3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3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3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3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3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3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3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3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3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3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3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3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3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3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3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3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3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3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3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3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3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3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3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3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3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3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3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3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3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3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3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3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3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3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3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3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3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3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3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3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3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3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3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3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3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3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3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3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3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3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3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3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3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3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3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3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3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3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3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3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3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3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3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3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3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3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3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3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3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3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3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3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3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3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3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3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3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3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3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3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3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3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3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3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3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3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3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3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3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3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3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3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3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3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3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3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3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3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3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3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3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3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3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3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3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3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3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3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3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3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3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3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3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3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3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3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3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3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3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3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3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3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3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3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3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3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3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3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3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3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3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3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3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3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3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3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3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3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3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3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3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3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3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3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3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3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3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3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3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3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3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3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3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3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3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3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3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3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3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3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3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3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3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3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3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3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3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3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3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3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3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3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3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3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3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3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3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3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3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3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3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3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3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3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3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3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3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3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3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3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3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3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3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3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3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3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3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3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3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3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3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3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3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3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3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3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3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3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3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3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3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3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3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3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3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3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3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3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3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3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3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3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3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3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3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3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3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3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3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3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3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3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3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3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3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3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3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3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3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3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3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3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3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3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3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3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3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3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3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3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3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3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3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3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3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3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3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3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3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3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3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3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3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3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3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3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3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3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3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3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3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3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3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3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3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3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3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3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3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3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3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3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3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3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3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3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3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3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3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3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3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3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3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3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3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3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3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3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3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3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3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8">
    <mergeCell ref="F23:K23"/>
    <mergeCell ref="F24:K24"/>
    <mergeCell ref="F7:F8"/>
    <mergeCell ref="G7:H7"/>
    <mergeCell ref="I7:J7"/>
    <mergeCell ref="K7:L7"/>
    <mergeCell ref="F18:K18"/>
    <mergeCell ref="F19:K19"/>
    <mergeCell ref="A2:L2"/>
    <mergeCell ref="A3:L3"/>
    <mergeCell ref="A4:L4"/>
    <mergeCell ref="A5:B5"/>
    <mergeCell ref="A6:A8"/>
    <mergeCell ref="B6:B8"/>
    <mergeCell ref="C6:C8"/>
    <mergeCell ref="D6:F6"/>
    <mergeCell ref="G6:L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2024-01-28T13:18:35Z</dcterms:modified>
</cp:coreProperties>
</file>