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04820F27-45F0-423E-A810-F15A8EF8E802}" xr6:coauthVersionLast="47" xr6:coauthVersionMax="47" xr10:uidLastSave="{00000000-0000-0000-0000-000000000000}"/>
  <bookViews>
    <workbookView xWindow="12060" yWindow="564" windowWidth="1191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<sst xmlns="http://schemas.openxmlformats.org/spreadsheetml/2006/main" count="27" uniqueCount="25">
  <si>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</si>
  <si>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</si>
  <si>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</si>
  <si>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</si>
  <si>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</si>
  <si>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</si>
  <si>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</si>
  <si>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</si>
  <si>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</si>
  <si>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</si>
  <si>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</si>
  <si>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</si>
  <si>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</si>
  <si>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</si>
  <si>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</si>
  <si>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</si>
  <si>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</si>
  <si>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</si>
  <si>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</si>
  <si>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</si>
  <si>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</si>
  <si>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JANUARI</t>
  </si>
  <si>
    <t>CAPAIAN KOMUNIKASI DATA POSYANDU SESUAI SIKLUS HIDUP
PUSKESMAS JANTI TAHUN 2023</t>
  </si>
  <si>
    <t>SUKUN</t>
  </si>
  <si>
    <t>POS 6 RW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</si>
</sst>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D11" sqref="D11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22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21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23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2</v>
      </c>
      <c r="D14" s="25"/>
      <c r="E14" s="3">
        <v>4</v>
      </c>
      <c r="F14" s="7">
        <f t="shared" ref="F14:F19" si="0">C14/E14*100</f>
        <v>50</v>
      </c>
    </row>
    <row r="15" spans="1:6" ht="26.1" customHeight="1">
      <c r="A15" s="1">
        <v>2</v>
      </c>
      <c r="B15" s="15" t="s">
        <v>16</v>
      </c>
      <c r="C15" s="24">
        <v>32</v>
      </c>
      <c r="D15" s="25"/>
      <c r="E15" s="2">
        <v>38</v>
      </c>
      <c r="F15" s="7">
        <f t="shared" si="0"/>
        <v>84.210526315789465</v>
      </c>
    </row>
    <row r="16" spans="1:6" ht="26.1" customHeight="1">
      <c r="A16" s="1">
        <v>3</v>
      </c>
      <c r="B16" s="15" t="s">
        <v>17</v>
      </c>
      <c r="C16" s="24">
        <v>3</v>
      </c>
      <c r="D16" s="25"/>
      <c r="E16" s="2">
        <v>60</v>
      </c>
      <c r="F16" s="7">
        <f t="shared" si="0"/>
        <v>5</v>
      </c>
    </row>
    <row r="17" spans="1:6" ht="26.1" customHeight="1">
      <c r="A17" s="1">
        <v>4</v>
      </c>
      <c r="B17" s="15" t="s">
        <v>18</v>
      </c>
      <c r="C17" s="24">
        <v>26</v>
      </c>
      <c r="D17" s="25"/>
      <c r="E17" s="2">
        <v>65</v>
      </c>
      <c r="F17" s="7">
        <f t="shared" si="0"/>
        <v>40</v>
      </c>
    </row>
    <row r="18" spans="1:6" ht="26.1" customHeight="1">
      <c r="A18" s="1">
        <v>5</v>
      </c>
      <c r="B18" s="15" t="s">
        <v>19</v>
      </c>
      <c r="C18" s="26">
        <v>8</v>
      </c>
      <c r="D18" s="27"/>
      <c r="E18" s="1">
        <v>216</v>
      </c>
      <c r="F18" s="7">
        <f t="shared" si="0"/>
        <v>3.7037037037037033</v>
      </c>
    </row>
    <row r="19" spans="1:6" ht="26.1" customHeight="1">
      <c r="A19" s="21" t="s">
        <v>20</v>
      </c>
      <c r="B19" s="21"/>
      <c r="C19" s="28">
        <f>SUM(C14:D18)</f>
        <v>71</v>
      </c>
      <c r="D19" s="29"/>
      <c r="E19" s="6">
        <f>SUM(E14:E18)</f>
        <v>383</v>
      </c>
      <c r="F19" s="16">
        <f t="shared" si="0"/>
        <v>18.5378590078329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