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ndyjuniar/Documents/"/>
    </mc:Choice>
  </mc:AlternateContent>
  <xr:revisionPtr revIDLastSave="0" documentId="8_{3A94DEC5-F7F0-724E-96AC-52D0855013DB}" xr6:coauthVersionLast="47" xr6:coauthVersionMax="47" xr10:uidLastSave="{00000000-0000-0000-0000-000000000000}"/>
  <bookViews>
    <workbookView xWindow="12640" yWindow="2500" windowWidth="15780" windowHeight="14940" xr2:uid="{FF738151-27ED-0A49-B9E8-0287681CA19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5" i="1" l="1"/>
  <c r="H14" i="1"/>
  <c r="H11" i="1"/>
  <c r="E15" i="1"/>
  <c r="E14" i="1"/>
  <c r="D13" i="1"/>
  <c r="E13" i="1" s="1"/>
  <c r="H13" i="1" s="1"/>
  <c r="E12" i="1"/>
  <c r="H12" i="1" s="1"/>
  <c r="D12" i="1"/>
  <c r="E11" i="1"/>
</calcChain>
</file>

<file path=xl/sharedStrings.xml><?xml version="1.0" encoding="utf-8"?>
<sst xmlns="http://schemas.openxmlformats.org/spreadsheetml/2006/main" count="27" uniqueCount="25">
  <si>
    <t>LAPORAN CAPAIAN PELAKSANAAN PELAYANAN  UKM</t>
  </si>
  <si>
    <t>Periode</t>
  </si>
  <si>
    <t>:</t>
  </si>
  <si>
    <t>Pelayanan</t>
  </si>
  <si>
    <t>GIZI</t>
  </si>
  <si>
    <t>A. CAPAIAN PELAKSANAAN PELAYANAN GIZI</t>
  </si>
  <si>
    <t>No</t>
  </si>
  <si>
    <t>KEGIATAN</t>
  </si>
  <si>
    <t>TARGET (%)</t>
  </si>
  <si>
    <t>TOTAL</t>
  </si>
  <si>
    <t>TARGET</t>
  </si>
  <si>
    <t>PENCAPAIAN (N)</t>
  </si>
  <si>
    <t>PENCAPAIAN KUMULATIF</t>
  </si>
  <si>
    <t>PENCAPAIAN %</t>
  </si>
  <si>
    <t>1 TH</t>
  </si>
  <si>
    <t>SASARAN</t>
  </si>
  <si>
    <t>2.1.4.3. Pemantauan Status Gizi</t>
  </si>
  <si>
    <t>1.</t>
  </si>
  <si>
    <t>Balita yang di timbang berat badanya   ( D/S)</t>
  </si>
  <si>
    <t>2.</t>
  </si>
  <si>
    <t>Balita ditimbang yang  naik berat badannya (N/D)</t>
  </si>
  <si>
    <t xml:space="preserve">Balita stunting ( pendek dan sangat pendek )  </t>
  </si>
  <si>
    <t xml:space="preserve">Bayi usia 6 (enam) bulan mendapat ASI Eksklusif </t>
  </si>
  <si>
    <t>Bayi yang baru lahir mendapat IMD (Inisiasi Menyusu Dini)</t>
  </si>
  <si>
    <t>FEBRUARI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</si>
</sst>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(* #,##0_);_(* \(#,##0\);_(* &quot;-&quot;_);_(@_)"/>
    <numFmt numFmtId="43" formatCode="_(* #,##0.00_);_(* \(#,##0.00\);_(* &quot;-&quot;??_);_(@_)"/>
  </numFmts>
  <fonts count="12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9" fillId="0" borderId="0"/>
  </cellStyleXfs>
  <cellXfs count="34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15" fontId="2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7" fillId="0" borderId="5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3" applyFont="1" applyBorder="1" applyAlignment="1">
      <alignment vertical="center"/>
    </xf>
    <xf numFmtId="0" fontId="11" fillId="0" borderId="1" xfId="3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" fontId="11" fillId="0" borderId="1" xfId="1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0" fontId="11" fillId="0" borderId="1" xfId="3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/>
    </xf>
    <xf numFmtId="1" fontId="11" fillId="0" borderId="1" xfId="2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</cellXfs>
  <cellStyles count="4">
    <cellStyle name="Comma" xfId="1" builtinId="3"/>
    <cellStyle name="Comma [0]" xfId="2" builtinId="6"/>
    <cellStyle name="Normal" xfId="0" builtinId="0"/>
    <cellStyle name="Normal 5" xfId="3" xr:uid="{31F55C5A-A3FC-A649-91E0-1DF6266926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9E846-CCC2-4A44-9D5D-D97312225F70}">
  <dimension ref="A1:I15"/>
  <sheetViews>
    <sheetView tabSelected="1" topLeftCell="B1" workbookViewId="0">
      <selection activeCell="F11" sqref="F11:H15"/>
    </sheetView>
  </sheetViews>
  <sheetFormatPr baseColWidth="10" defaultRowHeight="16" x14ac:dyDescent="0.2"/>
  <cols>
    <col min="1" max="1" width="6.33203125" customWidth="1"/>
    <col min="2" max="2" width="32.5" customWidth="1"/>
    <col min="3" max="3" width="16.5" customWidth="1"/>
    <col min="4" max="4" width="16.6640625" customWidth="1"/>
    <col min="5" max="7" width="16.33203125" customWidth="1"/>
    <col min="8" max="8" width="16.6640625" style="33" customWidth="1"/>
  </cols>
  <sheetData>
    <row r="1" spans="1:9" x14ac:dyDescent="0.2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A2" s="2"/>
      <c r="B2" s="2"/>
      <c r="C2" s="2"/>
      <c r="D2" s="2"/>
      <c r="E2" s="2"/>
      <c r="F2" s="2"/>
      <c r="G2" s="2"/>
      <c r="H2" s="3"/>
      <c r="I2" s="2"/>
    </row>
    <row r="3" spans="1:9" x14ac:dyDescent="0.2">
      <c r="A3" s="4" t="s">
        <v>1</v>
      </c>
      <c r="B3" s="4"/>
      <c r="C3" s="5" t="s">
        <v>2</v>
      </c>
      <c r="D3" s="6" t="s">
        <v>24</v>
      </c>
      <c r="E3" s="2"/>
      <c r="F3" s="2"/>
      <c r="G3" s="2"/>
      <c r="H3" s="3"/>
      <c r="I3" s="2"/>
    </row>
    <row r="4" spans="1:9" x14ac:dyDescent="0.2">
      <c r="A4" s="4" t="s">
        <v>3</v>
      </c>
      <c r="B4" s="4"/>
      <c r="C4" s="5" t="s">
        <v>2</v>
      </c>
      <c r="D4" s="4" t="s">
        <v>4</v>
      </c>
      <c r="E4" s="2"/>
      <c r="F4" s="2"/>
      <c r="G4" s="2"/>
      <c r="H4" s="3"/>
      <c r="I4" s="2"/>
    </row>
    <row r="5" spans="1:9" x14ac:dyDescent="0.2">
      <c r="A5" s="2"/>
      <c r="B5" s="2"/>
      <c r="C5" s="2"/>
      <c r="D5" s="2"/>
      <c r="E5" s="2"/>
      <c r="F5" s="2"/>
      <c r="G5" s="2"/>
      <c r="H5" s="3"/>
      <c r="I5" s="2"/>
    </row>
    <row r="6" spans="1:9" x14ac:dyDescent="0.2">
      <c r="A6" s="4" t="s">
        <v>5</v>
      </c>
      <c r="B6" s="4"/>
      <c r="C6" s="2"/>
      <c r="D6" s="2"/>
      <c r="E6" s="2"/>
      <c r="F6" s="2"/>
      <c r="G6" s="2"/>
      <c r="H6" s="3"/>
      <c r="I6" s="2"/>
    </row>
    <row r="7" spans="1:9" x14ac:dyDescent="0.2">
      <c r="A7" s="7"/>
      <c r="B7" s="8"/>
      <c r="C7" s="9"/>
      <c r="D7" s="9"/>
      <c r="E7" s="7"/>
      <c r="F7" s="7"/>
      <c r="G7" s="8"/>
      <c r="H7" s="10"/>
      <c r="I7" s="8"/>
    </row>
    <row r="8" spans="1:9" x14ac:dyDescent="0.2">
      <c r="A8" s="11" t="s">
        <v>6</v>
      </c>
      <c r="B8" s="12" t="s">
        <v>7</v>
      </c>
      <c r="C8" s="13" t="s">
        <v>8</v>
      </c>
      <c r="D8" s="13" t="s">
        <v>9</v>
      </c>
      <c r="E8" s="14" t="s">
        <v>10</v>
      </c>
      <c r="F8" s="15" t="s">
        <v>11</v>
      </c>
      <c r="G8" s="16" t="s">
        <v>12</v>
      </c>
      <c r="H8" s="16" t="s">
        <v>13</v>
      </c>
      <c r="I8" s="8"/>
    </row>
    <row r="9" spans="1:9" x14ac:dyDescent="0.2">
      <c r="A9" s="11"/>
      <c r="B9" s="17"/>
      <c r="C9" s="18" t="s">
        <v>14</v>
      </c>
      <c r="D9" s="18" t="s">
        <v>15</v>
      </c>
      <c r="E9" s="19" t="s">
        <v>15</v>
      </c>
      <c r="F9" s="20"/>
      <c r="G9" s="16"/>
      <c r="H9" s="21"/>
      <c r="I9" s="8"/>
    </row>
    <row r="10" spans="1:9" s="28" customFormat="1" x14ac:dyDescent="0.2">
      <c r="A10" s="22" t="s">
        <v>16</v>
      </c>
      <c r="B10" s="22"/>
      <c r="C10" s="23"/>
      <c r="D10" s="24"/>
      <c r="E10" s="25"/>
      <c r="F10" s="26"/>
      <c r="G10" s="26"/>
      <c r="H10" s="27"/>
    </row>
    <row r="11" spans="1:9" s="28" customFormat="1" ht="34" x14ac:dyDescent="0.2">
      <c r="A11" s="23" t="s">
        <v>17</v>
      </c>
      <c r="B11" s="29" t="s">
        <v>18</v>
      </c>
      <c r="C11" s="30">
        <v>85</v>
      </c>
      <c r="D11" s="31">
        <v>5784</v>
      </c>
      <c r="E11" s="25">
        <f t="shared" ref="E11:E15" si="0">D11*C11%</f>
        <v>4916.3999999999996</v>
      </c>
      <c r="F11" s="26">
        <v>3897</v>
      </c>
      <c r="G11" s="26">
        <v>3954</v>
      </c>
      <c r="H11" s="32">
        <f>G11/E11*100</f>
        <v>80.424701000732242</v>
      </c>
    </row>
    <row r="12" spans="1:9" s="28" customFormat="1" ht="34" x14ac:dyDescent="0.2">
      <c r="A12" s="23" t="s">
        <v>19</v>
      </c>
      <c r="B12" s="29" t="s">
        <v>20</v>
      </c>
      <c r="C12" s="30">
        <v>88</v>
      </c>
      <c r="D12" s="31">
        <f>G11</f>
        <v>3954</v>
      </c>
      <c r="E12" s="25">
        <f t="shared" si="0"/>
        <v>3479.52</v>
      </c>
      <c r="F12" s="26">
        <v>3518</v>
      </c>
      <c r="G12" s="26">
        <v>3378</v>
      </c>
      <c r="H12" s="32">
        <f>G12/E12*100</f>
        <v>97.082356187060284</v>
      </c>
    </row>
    <row r="13" spans="1:9" s="28" customFormat="1" ht="34" x14ac:dyDescent="0.2">
      <c r="A13" s="23">
        <v>3</v>
      </c>
      <c r="B13" s="29" t="s">
        <v>21</v>
      </c>
      <c r="C13" s="30">
        <v>14</v>
      </c>
      <c r="D13" s="31">
        <f>G11</f>
        <v>3954</v>
      </c>
      <c r="E13" s="25">
        <f t="shared" si="0"/>
        <v>553.56000000000006</v>
      </c>
      <c r="F13" s="26">
        <v>113</v>
      </c>
      <c r="G13" s="26">
        <v>113</v>
      </c>
      <c r="H13" s="32">
        <f>G13/E13*100</f>
        <v>20.413324662186572</v>
      </c>
    </row>
    <row r="14" spans="1:9" s="28" customFormat="1" ht="34" x14ac:dyDescent="0.2">
      <c r="A14" s="23">
        <v>4</v>
      </c>
      <c r="B14" s="29" t="s">
        <v>22</v>
      </c>
      <c r="C14" s="30">
        <v>55</v>
      </c>
      <c r="D14" s="31">
        <v>562</v>
      </c>
      <c r="E14" s="25">
        <f t="shared" si="0"/>
        <v>309.10000000000002</v>
      </c>
      <c r="F14" s="26">
        <v>23</v>
      </c>
      <c r="G14" s="26">
        <v>53</v>
      </c>
      <c r="H14" s="32">
        <f>G14/E14*100</f>
        <v>17.146554513102554</v>
      </c>
    </row>
    <row r="15" spans="1:9" s="28" customFormat="1" ht="34" x14ac:dyDescent="0.2">
      <c r="A15" s="23">
        <v>5</v>
      </c>
      <c r="B15" s="29" t="s">
        <v>23</v>
      </c>
      <c r="C15" s="30">
        <v>70</v>
      </c>
      <c r="D15" s="31">
        <v>1119</v>
      </c>
      <c r="E15" s="25">
        <f t="shared" si="0"/>
        <v>783.3</v>
      </c>
      <c r="F15" s="26">
        <v>95</v>
      </c>
      <c r="G15" s="26">
        <v>152</v>
      </c>
      <c r="H15" s="32">
        <f>G15/E15*100</f>
        <v>19.405081067279458</v>
      </c>
    </row>
  </sheetData>
  <mergeCells count="6">
    <mergeCell ref="A1:I1"/>
    <mergeCell ref="A8:A9"/>
    <mergeCell ref="B8:B9"/>
    <mergeCell ref="F8:F9"/>
    <mergeCell ref="G8:G9"/>
    <mergeCell ref="H8:H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Juniar</dc:creator>
  <cp:lastModifiedBy>Andy Juniar</cp:lastModifiedBy>
  <dcterms:created xsi:type="dcterms:W3CDTF">2025-01-24T01:17:41Z</dcterms:created>
  <dcterms:modified xsi:type="dcterms:W3CDTF">2025-01-24T01:18:32Z</dcterms:modified>
</cp:coreProperties>
</file>