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DF8C8FF2-A4CF-4023-8FE2-6B743A98CE19}" xr6:coauthVersionLast="45" xr6:coauthVersionMax="45" xr10:uidLastSave="{00000000-0000-0000-0000-000000000000}"/>
  <bookViews>
    <workbookView xWindow="-120" yWindow="-120" windowWidth="20730" windowHeight="11160" xr2:uid="{5B94C8E9-1FA5-48E7-A248-BF127A38C117}"/>
  </bookViews>
  <sheets>
    <sheet name="D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S13" i="1"/>
  <c r="AO13" i="1"/>
  <c r="AK13" i="1"/>
  <c r="AG13" i="1"/>
  <c r="AC13" i="1"/>
  <c r="Y13" i="1"/>
  <c r="U13" i="1"/>
  <c r="Q13" i="1"/>
  <c r="M13" i="1"/>
  <c r="I13" i="1"/>
  <c r="F13" i="1"/>
  <c r="R14" i="1" l="1"/>
  <c r="Z14" i="1"/>
  <c r="AH14" i="1"/>
  <c r="AP14" i="1"/>
  <c r="AX14" i="1"/>
  <c r="V14" i="1"/>
  <c r="AD14" i="1"/>
  <c r="AL14" i="1"/>
  <c r="AT14" i="1"/>
  <c r="V15" i="1"/>
  <c r="AD15" i="1"/>
  <c r="AL15" i="1"/>
  <c r="AT15" i="1"/>
  <c r="N15" i="1"/>
  <c r="N13" i="1"/>
  <c r="J15" i="1"/>
  <c r="J13" i="1"/>
  <c r="I17" i="1"/>
  <c r="R13" i="1"/>
  <c r="Q17" i="1"/>
  <c r="R17" i="1" s="1"/>
  <c r="Z13" i="1"/>
  <c r="Y17" i="1"/>
  <c r="Z17" i="1" s="1"/>
  <c r="AH13" i="1"/>
  <c r="AG17" i="1"/>
  <c r="AH17" i="1" s="1"/>
  <c r="AP13" i="1"/>
  <c r="AO17" i="1"/>
  <c r="AP17" i="1" s="1"/>
  <c r="AX13" i="1"/>
  <c r="AW17" i="1"/>
  <c r="AX17" i="1" s="1"/>
  <c r="J16" i="1"/>
  <c r="U17" i="1"/>
  <c r="V17" i="1" s="1"/>
  <c r="AK17" i="1"/>
  <c r="M17" i="1"/>
  <c r="AC17" i="1"/>
  <c r="AD17" i="1" s="1"/>
  <c r="AS17" i="1"/>
  <c r="F17" i="1"/>
  <c r="V13" i="1"/>
  <c r="AD13" i="1"/>
  <c r="AL13" i="1"/>
  <c r="AT13" i="1"/>
  <c r="J14" i="1"/>
  <c r="R15" i="1"/>
  <c r="Z15" i="1"/>
  <c r="AH15" i="1"/>
  <c r="AP15" i="1"/>
  <c r="AX15" i="1"/>
  <c r="AT17" i="1" l="1"/>
  <c r="N17" i="1"/>
  <c r="AL17" i="1"/>
  <c r="J17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<sst xmlns="http://schemas.openxmlformats.org/spreadsheetml/2006/main" count="81" uniqueCount="37">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</sst>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BC16-B565-4BD4-A834-774AC965AD99}">
  <dimension ref="A1:AZ17"/>
  <sheetViews>
    <sheetView tabSelected="1" zoomScale="80" zoomScaleNormal="80" workbookViewId="0">
      <selection activeCell="C18" sqref="A18:XFD40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57</v>
      </c>
      <c r="H13" s="28">
        <v>59</v>
      </c>
      <c r="I13" s="29">
        <f t="shared" ref="I13:I16" si="1">G13+H13</f>
        <v>116</v>
      </c>
      <c r="J13" s="29">
        <f t="shared" ref="J13:J16" si="2">I13/F13*100</f>
        <v>9.7890295358649801</v>
      </c>
      <c r="K13" s="28">
        <v>24</v>
      </c>
      <c r="L13" s="28">
        <v>28</v>
      </c>
      <c r="M13" s="29">
        <f t="shared" ref="M13:M16" si="3">K13+L13</f>
        <v>52</v>
      </c>
      <c r="N13" s="29">
        <f t="shared" ref="N13:N16" si="4">M13/F13*100</f>
        <v>4.3881856540084394</v>
      </c>
      <c r="O13" s="28"/>
      <c r="P13" s="28"/>
      <c r="Q13" s="29">
        <f t="shared" ref="Q13:Q16" si="5">O13+P13</f>
        <v>0</v>
      </c>
      <c r="R13" s="29">
        <f t="shared" ref="R13:R17" si="6">Q13/I13*100</f>
        <v>0</v>
      </c>
      <c r="S13" s="28"/>
      <c r="T13" s="28"/>
      <c r="U13" s="29">
        <f t="shared" ref="U13:U16" si="7">S13+T13</f>
        <v>0</v>
      </c>
      <c r="V13" s="29">
        <f t="shared" ref="V13:V17" si="8">U13/I13*100</f>
        <v>0</v>
      </c>
      <c r="W13" s="28"/>
      <c r="X13" s="28"/>
      <c r="Y13" s="29">
        <f t="shared" ref="Y13:Y16" si="9">W13+X13</f>
        <v>0</v>
      </c>
      <c r="Z13" s="29">
        <f t="shared" ref="Z13:Z17" si="10">Y13/I13*100</f>
        <v>0</v>
      </c>
      <c r="AA13" s="28"/>
      <c r="AB13" s="28"/>
      <c r="AC13" s="29">
        <f t="shared" ref="AC13:AC16" si="11">AA13+AB13</f>
        <v>0</v>
      </c>
      <c r="AD13" s="29">
        <f t="shared" ref="AD13:AD17" si="12">AC13/I13*100</f>
        <v>0</v>
      </c>
      <c r="AE13" s="28"/>
      <c r="AF13" s="28"/>
      <c r="AG13" s="29">
        <f t="shared" ref="AG13:AG16" si="13">AE13+AF13</f>
        <v>0</v>
      </c>
      <c r="AH13" s="29">
        <f t="shared" ref="AH13:AH17" si="14">AG13/I13*100</f>
        <v>0</v>
      </c>
      <c r="AI13" s="28"/>
      <c r="AJ13" s="28"/>
      <c r="AK13" s="29">
        <f t="shared" ref="AK13:AK16" si="15">AI13+AJ13</f>
        <v>0</v>
      </c>
      <c r="AL13" s="29">
        <f t="shared" ref="AL13:AL17" si="16">AK13/I13*100</f>
        <v>0</v>
      </c>
      <c r="AM13" s="28"/>
      <c r="AN13" s="28"/>
      <c r="AO13" s="29">
        <f t="shared" ref="AO13:AO16" si="17">AM13+AN13</f>
        <v>0</v>
      </c>
      <c r="AP13" s="29">
        <f t="shared" ref="AP13:AP17" si="18">AO13/I13*100</f>
        <v>0</v>
      </c>
      <c r="AQ13" s="28"/>
      <c r="AR13" s="28"/>
      <c r="AS13" s="29">
        <f t="shared" ref="AS13:AS16" si="19">AQ13+AR13</f>
        <v>0</v>
      </c>
      <c r="AT13" s="29">
        <f t="shared" ref="AT13:AT17" si="20">AS13/I13*100</f>
        <v>0</v>
      </c>
      <c r="AU13" s="28"/>
      <c r="AV13" s="28"/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122</v>
      </c>
      <c r="H14" s="28">
        <v>116</v>
      </c>
      <c r="I14" s="29">
        <f t="shared" si="1"/>
        <v>238</v>
      </c>
      <c r="J14" s="29">
        <f t="shared" si="2"/>
        <v>25.591397849462368</v>
      </c>
      <c r="K14" s="28">
        <v>16</v>
      </c>
      <c r="L14" s="28">
        <v>18</v>
      </c>
      <c r="M14" s="29">
        <f t="shared" si="3"/>
        <v>34</v>
      </c>
      <c r="N14" s="29">
        <f t="shared" si="4"/>
        <v>3.655913978494624</v>
      </c>
      <c r="O14" s="28"/>
      <c r="P14" s="28">
        <v>1</v>
      </c>
      <c r="Q14" s="29">
        <f t="shared" si="5"/>
        <v>1</v>
      </c>
      <c r="R14" s="29">
        <f t="shared" si="6"/>
        <v>0.42016806722689076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>
        <v>2</v>
      </c>
      <c r="AB14" s="28"/>
      <c r="AC14" s="29">
        <f t="shared" si="11"/>
        <v>2</v>
      </c>
      <c r="AD14" s="29">
        <f t="shared" si="12"/>
        <v>0.84033613445378152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>
        <v>1</v>
      </c>
      <c r="AR14" s="28"/>
      <c r="AS14" s="29">
        <f t="shared" si="19"/>
        <v>1</v>
      </c>
      <c r="AT14" s="29">
        <f t="shared" si="20"/>
        <v>0.42016806722689076</v>
      </c>
      <c r="AU14" s="28">
        <v>3</v>
      </c>
      <c r="AV14" s="28"/>
      <c r="AW14" s="27">
        <f t="shared" si="21"/>
        <v>3</v>
      </c>
      <c r="AX14" s="27">
        <f t="shared" si="22"/>
        <v>1.2605042016806722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26</v>
      </c>
      <c r="H15" s="28">
        <v>21</v>
      </c>
      <c r="I15" s="29">
        <f t="shared" si="1"/>
        <v>47</v>
      </c>
      <c r="J15" s="29">
        <f t="shared" si="2"/>
        <v>11.463414634146343</v>
      </c>
      <c r="K15" s="28">
        <v>13</v>
      </c>
      <c r="L15" s="28">
        <v>9</v>
      </c>
      <c r="M15" s="29">
        <f t="shared" si="3"/>
        <v>22</v>
      </c>
      <c r="N15" s="29">
        <f t="shared" si="4"/>
        <v>5.3658536585365857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15</v>
      </c>
      <c r="H16" s="28">
        <v>10</v>
      </c>
      <c r="I16" s="29">
        <f t="shared" si="1"/>
        <v>25</v>
      </c>
      <c r="J16" s="29">
        <f t="shared" si="2"/>
        <v>5.0301810865191152</v>
      </c>
      <c r="K16" s="28">
        <v>15</v>
      </c>
      <c r="L16" s="28">
        <v>10</v>
      </c>
      <c r="M16" s="29">
        <f t="shared" si="3"/>
        <v>25</v>
      </c>
      <c r="N16" s="29">
        <f t="shared" si="4"/>
        <v>5.0301810865191152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220</v>
      </c>
      <c r="H17" s="32">
        <f t="shared" si="23"/>
        <v>206</v>
      </c>
      <c r="I17" s="32">
        <f t="shared" si="23"/>
        <v>426</v>
      </c>
      <c r="J17" s="29">
        <f t="shared" ref="J17" si="24">I17/F17*100</f>
        <v>14.096624751819986</v>
      </c>
      <c r="K17" s="32">
        <f t="shared" ref="K17:M17" si="25">SUM(K13:K16)</f>
        <v>68</v>
      </c>
      <c r="L17" s="32">
        <f t="shared" si="25"/>
        <v>65</v>
      </c>
      <c r="M17" s="32">
        <f t="shared" si="25"/>
        <v>133</v>
      </c>
      <c r="N17" s="29">
        <f t="shared" ref="N17" si="26">M17/F17*100</f>
        <v>4.401058901389808</v>
      </c>
      <c r="O17" s="32">
        <f t="shared" ref="O17:Q17" si="27">SUM(O13:O16)</f>
        <v>0</v>
      </c>
      <c r="P17" s="32">
        <f t="shared" si="27"/>
        <v>1</v>
      </c>
      <c r="Q17" s="32">
        <f t="shared" si="27"/>
        <v>1</v>
      </c>
      <c r="R17" s="29">
        <f t="shared" si="6"/>
        <v>0.23474178403755869</v>
      </c>
      <c r="S17" s="32">
        <f t="shared" ref="S17:U17" si="28">SUM(S13:S16)</f>
        <v>0</v>
      </c>
      <c r="T17" s="32">
        <f t="shared" si="28"/>
        <v>0</v>
      </c>
      <c r="U17" s="32">
        <f t="shared" si="28"/>
        <v>0</v>
      </c>
      <c r="V17" s="29">
        <f t="shared" si="8"/>
        <v>0</v>
      </c>
      <c r="W17" s="32">
        <f t="shared" ref="W17:Y17" si="29">SUM(W13:W16)</f>
        <v>0</v>
      </c>
      <c r="X17" s="32">
        <f t="shared" si="29"/>
        <v>0</v>
      </c>
      <c r="Y17" s="32">
        <f t="shared" si="29"/>
        <v>0</v>
      </c>
      <c r="Z17" s="29">
        <f t="shared" si="10"/>
        <v>0</v>
      </c>
      <c r="AA17" s="32">
        <f t="shared" ref="AA17:AC17" si="30">SUM(AA13:AA16)</f>
        <v>2</v>
      </c>
      <c r="AB17" s="32">
        <f t="shared" si="30"/>
        <v>0</v>
      </c>
      <c r="AC17" s="32">
        <f t="shared" si="30"/>
        <v>2</v>
      </c>
      <c r="AD17" s="29">
        <f t="shared" si="12"/>
        <v>0.46948356807511737</v>
      </c>
      <c r="AE17" s="32">
        <f t="shared" ref="AE17:AG17" si="31">SUM(AE13:AE16)</f>
        <v>0</v>
      </c>
      <c r="AF17" s="32">
        <f t="shared" si="31"/>
        <v>0</v>
      </c>
      <c r="AG17" s="32">
        <f t="shared" si="31"/>
        <v>0</v>
      </c>
      <c r="AH17" s="29">
        <f t="shared" si="14"/>
        <v>0</v>
      </c>
      <c r="AI17" s="32">
        <f t="shared" ref="AI17:AK17" si="32">SUM(AI13:AI16)</f>
        <v>0</v>
      </c>
      <c r="AJ17" s="32">
        <f t="shared" si="32"/>
        <v>0</v>
      </c>
      <c r="AK17" s="32">
        <f t="shared" si="32"/>
        <v>0</v>
      </c>
      <c r="AL17" s="29">
        <f t="shared" si="16"/>
        <v>0</v>
      </c>
      <c r="AM17" s="32">
        <f t="shared" ref="AM17:AO17" si="33">SUM(AM13:AM16)</f>
        <v>0</v>
      </c>
      <c r="AN17" s="32">
        <f t="shared" si="33"/>
        <v>0</v>
      </c>
      <c r="AO17" s="32">
        <f t="shared" si="33"/>
        <v>0</v>
      </c>
      <c r="AP17" s="29">
        <f t="shared" si="18"/>
        <v>0</v>
      </c>
      <c r="AQ17" s="32">
        <f t="shared" ref="AQ17:AS17" si="34">SUM(AQ13:AQ16)</f>
        <v>1</v>
      </c>
      <c r="AR17" s="32">
        <f t="shared" si="34"/>
        <v>0</v>
      </c>
      <c r="AS17" s="32">
        <f t="shared" si="34"/>
        <v>1</v>
      </c>
      <c r="AT17" s="29">
        <f t="shared" si="20"/>
        <v>0.23474178403755869</v>
      </c>
      <c r="AU17" s="32">
        <f t="shared" ref="AU17:AW17" si="35">SUM(AU13:AU16)</f>
        <v>3</v>
      </c>
      <c r="AV17" s="32">
        <f t="shared" si="35"/>
        <v>0</v>
      </c>
      <c r="AW17" s="31">
        <f t="shared" si="35"/>
        <v>3</v>
      </c>
      <c r="AX17" s="27">
        <f t="shared" si="22"/>
        <v>0.70422535211267612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2024-02-29T15:25:45Z</dcterms:created>
  <dcterms:modified xsi:type="dcterms:W3CDTF">2024-02-29T15:26:19Z</dcterms:modified>
</cp:coreProperties>
</file>