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D247A12C-F4D9-49B4-AAC8-CB94E0340EEB}" xr6:coauthVersionLast="47" xr6:coauthVersionMax="47" xr10:uidLastSave="{00000000-0000-0000-0000-000000000000}"/>
  <bookViews>
    <workbookView xWindow="-110" yWindow="-110" windowWidth="19420" windowHeight="10300" xr2:uid="{24065D31-2A81-4FC1-8963-BB400FCA92B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8" i="1" l="1"/>
  <c r="AI91" i="1"/>
  <c r="AI84" i="1"/>
  <c r="AI77" i="1"/>
  <c r="AI70" i="1"/>
  <c r="AI63" i="1"/>
  <c r="AI56" i="1"/>
  <c r="AI49" i="1"/>
  <c r="AI42" i="1"/>
  <c r="AI35" i="1"/>
  <c r="AI28" i="1"/>
  <c r="AI21" i="1"/>
  <c r="AI14" i="1"/>
  <c r="AI7" i="1"/>
  <c r="AL98" i="1"/>
  <c r="AF98" i="1"/>
  <c r="AC98" i="1"/>
  <c r="Z98" i="1"/>
  <c r="W98" i="1"/>
  <c r="T98" i="1"/>
  <c r="Q98" i="1"/>
  <c r="N98" i="1"/>
  <c r="K98" i="1"/>
  <c r="H98" i="1"/>
  <c r="E98" i="1"/>
  <c r="AL91" i="1"/>
  <c r="AF91" i="1"/>
  <c r="AC91" i="1"/>
  <c r="Z91" i="1"/>
  <c r="W91" i="1"/>
  <c r="T91" i="1"/>
  <c r="Q91" i="1"/>
  <c r="N91" i="1"/>
  <c r="K91" i="1"/>
  <c r="H91" i="1"/>
  <c r="E91" i="1"/>
  <c r="AL84" i="1"/>
  <c r="AF84" i="1"/>
  <c r="AC84" i="1"/>
  <c r="Z84" i="1"/>
  <c r="W84" i="1"/>
  <c r="T84" i="1"/>
  <c r="Q84" i="1"/>
  <c r="N84" i="1"/>
  <c r="K84" i="1"/>
  <c r="H84" i="1"/>
  <c r="E84" i="1"/>
  <c r="AL77" i="1"/>
  <c r="AF77" i="1"/>
  <c r="AC77" i="1"/>
  <c r="Z77" i="1"/>
  <c r="W77" i="1"/>
  <c r="T77" i="1"/>
  <c r="Q77" i="1"/>
  <c r="N77" i="1"/>
  <c r="K77" i="1"/>
  <c r="H77" i="1"/>
  <c r="E77" i="1"/>
  <c r="AL70" i="1"/>
  <c r="AF70" i="1"/>
  <c r="AC70" i="1"/>
  <c r="Z70" i="1"/>
  <c r="W70" i="1"/>
  <c r="T70" i="1"/>
  <c r="Q70" i="1"/>
  <c r="N70" i="1"/>
  <c r="K70" i="1"/>
  <c r="H70" i="1"/>
  <c r="E70" i="1"/>
  <c r="AL63" i="1"/>
  <c r="AF63" i="1"/>
  <c r="AC63" i="1"/>
  <c r="Z63" i="1"/>
  <c r="W63" i="1"/>
  <c r="T63" i="1"/>
  <c r="Q63" i="1"/>
  <c r="N63" i="1"/>
  <c r="K63" i="1"/>
  <c r="H63" i="1"/>
  <c r="E63" i="1"/>
  <c r="AL56" i="1"/>
  <c r="AF56" i="1"/>
  <c r="AC56" i="1"/>
  <c r="Z56" i="1"/>
  <c r="W56" i="1"/>
  <c r="T56" i="1"/>
  <c r="Q56" i="1"/>
  <c r="N56" i="1"/>
  <c r="K56" i="1"/>
  <c r="H56" i="1"/>
  <c r="E56" i="1"/>
  <c r="AL49" i="1"/>
  <c r="AF49" i="1"/>
  <c r="AC49" i="1"/>
  <c r="Z49" i="1"/>
  <c r="W49" i="1"/>
  <c r="T49" i="1"/>
  <c r="Q49" i="1"/>
  <c r="N49" i="1"/>
  <c r="K49" i="1"/>
  <c r="H49" i="1"/>
  <c r="E49" i="1"/>
  <c r="AL42" i="1"/>
  <c r="AF42" i="1"/>
  <c r="AC42" i="1"/>
  <c r="Z42" i="1"/>
  <c r="W42" i="1"/>
  <c r="T42" i="1"/>
  <c r="Q42" i="1"/>
  <c r="N42" i="1"/>
  <c r="K42" i="1"/>
  <c r="H42" i="1"/>
  <c r="E42" i="1"/>
  <c r="AL35" i="1"/>
  <c r="AF35" i="1"/>
  <c r="AC35" i="1"/>
  <c r="Z35" i="1"/>
  <c r="W35" i="1"/>
  <c r="T35" i="1"/>
  <c r="Q35" i="1"/>
  <c r="N35" i="1"/>
  <c r="K35" i="1"/>
  <c r="H35" i="1"/>
  <c r="E35" i="1"/>
  <c r="AL28" i="1"/>
  <c r="AF28" i="1"/>
  <c r="AC28" i="1"/>
  <c r="Z28" i="1"/>
  <c r="W28" i="1"/>
  <c r="T28" i="1"/>
  <c r="Q28" i="1"/>
  <c r="N28" i="1"/>
  <c r="K28" i="1"/>
  <c r="H28" i="1"/>
  <c r="E28" i="1"/>
  <c r="AL21" i="1"/>
  <c r="AF21" i="1"/>
  <c r="AC21" i="1"/>
  <c r="Z21" i="1"/>
  <c r="W21" i="1"/>
  <c r="T21" i="1"/>
  <c r="Q21" i="1"/>
  <c r="N21" i="1"/>
  <c r="K21" i="1"/>
  <c r="H21" i="1"/>
  <c r="E21" i="1"/>
  <c r="AL14" i="1"/>
  <c r="AF14" i="1"/>
  <c r="AC14" i="1"/>
  <c r="Z14" i="1"/>
  <c r="W14" i="1"/>
  <c r="T14" i="1"/>
  <c r="Q14" i="1"/>
  <c r="N14" i="1"/>
  <c r="K14" i="1"/>
  <c r="H14" i="1"/>
  <c r="E14" i="1"/>
  <c r="AL7" i="1"/>
  <c r="AF7" i="1"/>
  <c r="AC7" i="1"/>
  <c r="Z7" i="1"/>
  <c r="W7" i="1"/>
  <c r="T7" i="1"/>
  <c r="Q7" i="1"/>
  <c r="N7" i="1"/>
  <c r="K7" i="1"/>
  <c r="H7" i="1"/>
  <c r="E7" i="1"/>
</calcChain>
</file>

<file path=xl/sharedStrings.xml><?xml version="1.0" encoding="utf-8"?>
<sst xmlns="http://schemas.openxmlformats.org/spreadsheetml/2006/main" count="77" uniqueCount="33">
  <si>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</si>
  <si>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</si>
  <si>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</si>
  <si>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</si>
  <si>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</si>
  <si>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</si>
  <si>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</si>
  <si>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</si>
  <si>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</si>
  <si>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</si>
  <si>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</si>
  <si>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</si>
  <si>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</si>
  <si>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</si>
  <si>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%</t>
  </si>
  <si>
    <t>USIA SEKOLAH &amp; REMAJA
(≥6-18 TAHUN)</t>
  </si>
  <si>
    <t>LAYANAN</t>
  </si>
  <si>
    <t>SASARAN</t>
  </si>
  <si>
    <t>KOTALAMA</t>
  </si>
  <si>
    <t xml:space="preserve">SERUNI
</t>
  </si>
  <si>
    <t xml:space="preserve">DIAN TARUNA
</t>
  </si>
  <si>
    <t>MELATI</t>
  </si>
  <si>
    <t xml:space="preserve">MAWAR
</t>
  </si>
  <si>
    <t xml:space="preserve">RIAS
</t>
  </si>
  <si>
    <t xml:space="preserve">DAHLIA
</t>
  </si>
  <si>
    <t xml:space="preserve">ANGGREK 6A
</t>
  </si>
  <si>
    <t xml:space="preserve">ANGGREK II 6B
</t>
  </si>
  <si>
    <t xml:space="preserve">ANAKKU SAYANG
</t>
  </si>
  <si>
    <t xml:space="preserve">PERMATA HATI
</t>
  </si>
  <si>
    <t xml:space="preserve">NUSA INDAH
</t>
  </si>
  <si>
    <t xml:space="preserve">SRI REJEKI
</t>
  </si>
  <si>
    <t xml:space="preserve">KARTINI
</t>
  </si>
  <si>
    <t xml:space="preserve">KASIH SAYANG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</si>
</sst>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2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FE79A"/>
        <bgColor rgb="FFFFE79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24E0-ED56-4C76-8BD0-EF2917FFF1CF}">
  <dimension ref="A3:AL104"/>
  <sheetViews>
    <sheetView tabSelected="1" workbookViewId="0">
      <selection activeCell="C4" sqref="C4:E4"/>
    </sheetView>
  </sheetViews>
  <sheetFormatPr defaultRowHeight="14.5" x14ac:dyDescent="0.35"/>
  <sheetData>
    <row r="3" spans="1:38" ht="31.5" customHeight="1" x14ac:dyDescent="0.35">
      <c r="A3" s="1" t="s">
        <v>0</v>
      </c>
      <c r="B3" s="1" t="s">
        <v>1</v>
      </c>
      <c r="C3" s="2" t="s">
        <v>2</v>
      </c>
      <c r="D3" s="2"/>
      <c r="E3" s="2"/>
      <c r="F3" s="2" t="s">
        <v>3</v>
      </c>
      <c r="G3" s="2"/>
      <c r="H3" s="2"/>
      <c r="I3" s="2" t="s">
        <v>4</v>
      </c>
      <c r="J3" s="2"/>
      <c r="K3" s="2"/>
      <c r="L3" s="2" t="s">
        <v>5</v>
      </c>
      <c r="M3" s="2"/>
      <c r="N3" s="2"/>
      <c r="O3" s="2" t="s">
        <v>6</v>
      </c>
      <c r="P3" s="2"/>
      <c r="Q3" s="2"/>
      <c r="R3" s="2" t="s">
        <v>7</v>
      </c>
      <c r="S3" s="2"/>
      <c r="T3" s="2"/>
      <c r="U3" s="2" t="s">
        <v>8</v>
      </c>
      <c r="V3" s="2"/>
      <c r="W3" s="2"/>
      <c r="X3" s="2" t="s">
        <v>9</v>
      </c>
      <c r="Y3" s="2"/>
      <c r="Z3" s="2"/>
      <c r="AA3" s="2" t="s">
        <v>10</v>
      </c>
      <c r="AB3" s="2"/>
      <c r="AC3" s="2"/>
      <c r="AD3" s="2" t="s">
        <v>11</v>
      </c>
      <c r="AE3" s="2"/>
      <c r="AF3" s="2"/>
      <c r="AG3" s="2" t="s">
        <v>12</v>
      </c>
      <c r="AH3" s="2"/>
      <c r="AI3" s="2"/>
      <c r="AJ3" s="2" t="s">
        <v>13</v>
      </c>
      <c r="AK3" s="2"/>
      <c r="AL3" s="2"/>
    </row>
    <row r="4" spans="1:38" ht="45" customHeight="1" x14ac:dyDescent="0.35">
      <c r="A4" s="3"/>
      <c r="B4" s="3"/>
      <c r="C4" s="6" t="s">
        <v>15</v>
      </c>
      <c r="D4" s="4"/>
      <c r="E4" s="5"/>
      <c r="F4" s="6" t="s">
        <v>15</v>
      </c>
      <c r="G4" s="4"/>
      <c r="H4" s="5"/>
      <c r="I4" s="7" t="s">
        <v>15</v>
      </c>
      <c r="J4" s="4"/>
      <c r="K4" s="5"/>
      <c r="L4" s="7" t="s">
        <v>15</v>
      </c>
      <c r="M4" s="4"/>
      <c r="N4" s="5"/>
      <c r="O4" s="7" t="s">
        <v>15</v>
      </c>
      <c r="P4" s="4"/>
      <c r="Q4" s="5"/>
      <c r="R4" s="8" t="s">
        <v>15</v>
      </c>
      <c r="S4" s="4"/>
      <c r="T4" s="5"/>
      <c r="U4" s="8" t="s">
        <v>15</v>
      </c>
      <c r="V4" s="4"/>
      <c r="W4" s="5"/>
      <c r="X4" s="8" t="s">
        <v>15</v>
      </c>
      <c r="Y4" s="4"/>
      <c r="Z4" s="5"/>
      <c r="AA4" s="9" t="s">
        <v>15</v>
      </c>
      <c r="AB4" s="4"/>
      <c r="AC4" s="5"/>
      <c r="AD4" s="9" t="s">
        <v>15</v>
      </c>
      <c r="AE4" s="4"/>
      <c r="AF4" s="5"/>
      <c r="AG4" s="9" t="s">
        <v>15</v>
      </c>
      <c r="AH4" s="4"/>
      <c r="AI4" s="5"/>
      <c r="AJ4" s="9" t="s">
        <v>15</v>
      </c>
      <c r="AK4" s="4"/>
      <c r="AL4" s="5"/>
    </row>
    <row r="5" spans="1:38" ht="51.75" customHeight="1" x14ac:dyDescent="0.35">
      <c r="A5" s="3"/>
      <c r="B5" s="3"/>
      <c r="C5" s="10" t="s">
        <v>16</v>
      </c>
      <c r="D5" s="10" t="s">
        <v>17</v>
      </c>
      <c r="E5" s="11" t="s">
        <v>14</v>
      </c>
      <c r="F5" s="10" t="s">
        <v>16</v>
      </c>
      <c r="G5" s="10" t="s">
        <v>17</v>
      </c>
      <c r="H5" s="11" t="s">
        <v>14</v>
      </c>
      <c r="I5" s="12" t="s">
        <v>16</v>
      </c>
      <c r="J5" s="12" t="s">
        <v>17</v>
      </c>
      <c r="K5" s="13" t="s">
        <v>14</v>
      </c>
      <c r="L5" s="12" t="s">
        <v>16</v>
      </c>
      <c r="M5" s="12" t="s">
        <v>17</v>
      </c>
      <c r="N5" s="13" t="s">
        <v>14</v>
      </c>
      <c r="O5" s="12" t="s">
        <v>16</v>
      </c>
      <c r="P5" s="12" t="s">
        <v>17</v>
      </c>
      <c r="Q5" s="13" t="s">
        <v>14</v>
      </c>
      <c r="R5" s="14" t="s">
        <v>16</v>
      </c>
      <c r="S5" s="14" t="s">
        <v>17</v>
      </c>
      <c r="T5" s="15" t="s">
        <v>14</v>
      </c>
      <c r="U5" s="14" t="s">
        <v>16</v>
      </c>
      <c r="V5" s="14" t="s">
        <v>17</v>
      </c>
      <c r="W5" s="15" t="s">
        <v>14</v>
      </c>
      <c r="X5" s="14" t="s">
        <v>16</v>
      </c>
      <c r="Y5" s="14" t="s">
        <v>17</v>
      </c>
      <c r="Z5" s="15" t="s">
        <v>14</v>
      </c>
      <c r="AA5" s="16" t="s">
        <v>16</v>
      </c>
      <c r="AB5" s="16" t="s">
        <v>17</v>
      </c>
      <c r="AC5" s="17" t="s">
        <v>14</v>
      </c>
      <c r="AD5" s="16" t="s">
        <v>16</v>
      </c>
      <c r="AE5" s="16" t="s">
        <v>17</v>
      </c>
      <c r="AF5" s="17" t="s">
        <v>14</v>
      </c>
      <c r="AG5" s="16" t="s">
        <v>16</v>
      </c>
      <c r="AH5" s="16" t="s">
        <v>17</v>
      </c>
      <c r="AI5" s="17" t="s">
        <v>14</v>
      </c>
      <c r="AJ5" s="16" t="s">
        <v>16</v>
      </c>
      <c r="AK5" s="16" t="s">
        <v>17</v>
      </c>
      <c r="AL5" s="17" t="s">
        <v>14</v>
      </c>
    </row>
    <row r="6" spans="1:38" ht="27" customHeight="1" x14ac:dyDescent="0.35">
      <c r="A6" s="18"/>
      <c r="B6" s="1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.75" customHeight="1" x14ac:dyDescent="0.35">
      <c r="A7" s="19" t="s">
        <v>18</v>
      </c>
      <c r="B7" s="20" t="s">
        <v>19</v>
      </c>
      <c r="C7" s="21">
        <v>588</v>
      </c>
      <c r="D7" s="21">
        <v>1158</v>
      </c>
      <c r="E7" s="22">
        <f>IFERROR(C7/D7,0%)</f>
        <v>0.50777202072538863</v>
      </c>
      <c r="F7" s="21">
        <v>118</v>
      </c>
      <c r="G7" s="21">
        <v>389</v>
      </c>
      <c r="H7" s="22">
        <f>IFERROR(F7/G7,0%)</f>
        <v>0.30334190231362468</v>
      </c>
      <c r="I7" s="23">
        <v>118</v>
      </c>
      <c r="J7" s="23">
        <v>389</v>
      </c>
      <c r="K7" s="22">
        <f>IFERROR(I7/J7,0%)</f>
        <v>0.30334190231362468</v>
      </c>
      <c r="L7" s="23">
        <v>118</v>
      </c>
      <c r="M7" s="23">
        <v>389</v>
      </c>
      <c r="N7" s="22">
        <f>IFERROR(L7/M7,0%)</f>
        <v>0.30334190231362468</v>
      </c>
      <c r="O7" s="23">
        <v>118</v>
      </c>
      <c r="P7" s="23">
        <v>220</v>
      </c>
      <c r="Q7" s="22">
        <f>IFERROR(O7/P7,0%)</f>
        <v>0.53636363636363638</v>
      </c>
      <c r="R7" s="24">
        <v>110</v>
      </c>
      <c r="S7" s="24">
        <v>389</v>
      </c>
      <c r="T7" s="22">
        <f>IFERROR(R7/S7,0%)</f>
        <v>0.28277634961439591</v>
      </c>
      <c r="U7" s="24">
        <v>110</v>
      </c>
      <c r="V7" s="24">
        <v>389</v>
      </c>
      <c r="W7" s="22">
        <f>IFERROR(U7/V7,0%)</f>
        <v>0.28277634961439591</v>
      </c>
      <c r="X7" s="24">
        <v>198</v>
      </c>
      <c r="Y7" s="24">
        <v>389</v>
      </c>
      <c r="Z7" s="22">
        <f>IFERROR(X7/Y7,0%)</f>
        <v>0.50899742930591263</v>
      </c>
      <c r="AA7" s="25">
        <v>110</v>
      </c>
      <c r="AB7" s="25">
        <v>389</v>
      </c>
      <c r="AC7" s="22">
        <f>IFERROR(AA7/AB7,0%)</f>
        <v>0.28277634961439591</v>
      </c>
      <c r="AD7" s="25">
        <v>110</v>
      </c>
      <c r="AE7" s="25">
        <v>389</v>
      </c>
      <c r="AF7" s="22">
        <f>IFERROR(AD7/AE7,0%)</f>
        <v>0.28277634961439591</v>
      </c>
      <c r="AG7" s="25">
        <v>110</v>
      </c>
      <c r="AH7" s="25">
        <v>389</v>
      </c>
      <c r="AI7" s="22">
        <f>IFERROR(AG7/AH7,0%)</f>
        <v>0.28277634961439591</v>
      </c>
      <c r="AJ7" s="25">
        <v>110</v>
      </c>
      <c r="AK7" s="25">
        <v>389</v>
      </c>
      <c r="AL7" s="22">
        <f>IFERROR(AJ7/AK7,0%)</f>
        <v>0.28277634961439591</v>
      </c>
    </row>
    <row r="8" spans="1:38" ht="15.7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.7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.7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.7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.75" customHeight="1" x14ac:dyDescent="0.35">
      <c r="A13" s="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ht="15.75" customHeight="1" x14ac:dyDescent="0.35">
      <c r="A14" s="3"/>
      <c r="B14" s="20" t="s">
        <v>20</v>
      </c>
      <c r="C14" s="21">
        <v>109</v>
      </c>
      <c r="D14" s="21">
        <v>550</v>
      </c>
      <c r="E14" s="22">
        <f>IFERROR(C14/D14,0%)</f>
        <v>0.19818181818181818</v>
      </c>
      <c r="F14" s="21">
        <v>80</v>
      </c>
      <c r="G14" s="21">
        <v>225</v>
      </c>
      <c r="H14" s="22">
        <f>IFERROR(F14/G14,0%)</f>
        <v>0.35555555555555557</v>
      </c>
      <c r="I14" s="23">
        <v>80</v>
      </c>
      <c r="J14" s="23">
        <v>225</v>
      </c>
      <c r="K14" s="22">
        <f>IFERROR(I14/J14,0%)</f>
        <v>0.35555555555555557</v>
      </c>
      <c r="L14" s="23">
        <v>80</v>
      </c>
      <c r="M14" s="23">
        <v>225</v>
      </c>
      <c r="N14" s="22">
        <f>IFERROR(L14/M14,0%)</f>
        <v>0.35555555555555557</v>
      </c>
      <c r="O14" s="23">
        <v>80</v>
      </c>
      <c r="P14" s="23">
        <v>225</v>
      </c>
      <c r="Q14" s="22">
        <f>IFERROR(O14/P14,0%)</f>
        <v>0.35555555555555557</v>
      </c>
      <c r="R14" s="24">
        <v>80</v>
      </c>
      <c r="S14" s="24">
        <v>225</v>
      </c>
      <c r="T14" s="22">
        <f>IFERROR(R14/S14,0%)</f>
        <v>0.35555555555555557</v>
      </c>
      <c r="U14" s="24">
        <v>80</v>
      </c>
      <c r="V14" s="24">
        <v>225</v>
      </c>
      <c r="W14" s="22">
        <f>IFERROR(U14/V14,0%)</f>
        <v>0.35555555555555557</v>
      </c>
      <c r="X14" s="24">
        <v>80</v>
      </c>
      <c r="Y14" s="24">
        <v>225</v>
      </c>
      <c r="Z14" s="22">
        <f>IFERROR(X14/Y14,0%)</f>
        <v>0.35555555555555557</v>
      </c>
      <c r="AA14" s="25">
        <v>74</v>
      </c>
      <c r="AB14" s="25">
        <v>113</v>
      </c>
      <c r="AC14" s="22">
        <f>IFERROR(AA14/AB14,0%)</f>
        <v>0.65486725663716816</v>
      </c>
      <c r="AD14" s="25">
        <v>74</v>
      </c>
      <c r="AE14" s="25">
        <v>113</v>
      </c>
      <c r="AF14" s="22">
        <f>IFERROR(AD14/AE14,0%)</f>
        <v>0.65486725663716816</v>
      </c>
      <c r="AG14" s="25">
        <v>74</v>
      </c>
      <c r="AH14" s="25">
        <v>113</v>
      </c>
      <c r="AI14" s="22">
        <f>IFERROR(AG14/AH14,0%)</f>
        <v>0.65486725663716816</v>
      </c>
      <c r="AJ14" s="25">
        <v>74</v>
      </c>
      <c r="AK14" s="25">
        <v>113</v>
      </c>
      <c r="AL14" s="22">
        <f>IFERROR(AJ14/AK14,0%)</f>
        <v>0.65486725663716816</v>
      </c>
    </row>
    <row r="15" spans="1:38" ht="15.7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.75" customHeight="1" x14ac:dyDescent="0.35">
      <c r="A20" s="3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15.75" customHeight="1" x14ac:dyDescent="0.35">
      <c r="A21" s="3"/>
      <c r="B21" s="20" t="s">
        <v>21</v>
      </c>
      <c r="C21" s="21">
        <v>200</v>
      </c>
      <c r="D21" s="21">
        <v>399</v>
      </c>
      <c r="E21" s="22">
        <f>IFERROR(C21/D21,0%)</f>
        <v>0.50125313283208017</v>
      </c>
      <c r="F21" s="21">
        <v>63</v>
      </c>
      <c r="G21" s="21">
        <v>117</v>
      </c>
      <c r="H21" s="22">
        <f>IFERROR(F21/G21,0%)</f>
        <v>0.53846153846153844</v>
      </c>
      <c r="I21" s="23">
        <v>63</v>
      </c>
      <c r="J21" s="23">
        <v>117</v>
      </c>
      <c r="K21" s="22">
        <f>IFERROR(I21/J21,0%)</f>
        <v>0.53846153846153844</v>
      </c>
      <c r="L21" s="23">
        <v>63</v>
      </c>
      <c r="M21" s="23">
        <v>117</v>
      </c>
      <c r="N21" s="22">
        <f>IFERROR(L21/M21,0%)</f>
        <v>0.53846153846153844</v>
      </c>
      <c r="O21" s="23">
        <v>63</v>
      </c>
      <c r="P21" s="23">
        <v>117</v>
      </c>
      <c r="Q21" s="22">
        <f>IFERROR(O21/P21,0%)</f>
        <v>0.53846153846153844</v>
      </c>
      <c r="R21" s="24">
        <v>50</v>
      </c>
      <c r="S21" s="24">
        <v>117</v>
      </c>
      <c r="T21" s="22">
        <f>IFERROR(R21/S21,0%)</f>
        <v>0.42735042735042733</v>
      </c>
      <c r="U21" s="24">
        <v>50</v>
      </c>
      <c r="V21" s="24">
        <v>117</v>
      </c>
      <c r="W21" s="22">
        <f>IFERROR(U21/V21,0%)</f>
        <v>0.42735042735042733</v>
      </c>
      <c r="X21" s="24">
        <v>50</v>
      </c>
      <c r="Y21" s="24">
        <v>117</v>
      </c>
      <c r="Z21" s="22">
        <f>IFERROR(X21/Y21,0%)</f>
        <v>0.42735042735042733</v>
      </c>
      <c r="AA21" s="25">
        <v>63</v>
      </c>
      <c r="AB21" s="25">
        <v>117</v>
      </c>
      <c r="AC21" s="22">
        <f>IFERROR(AA21/AB21,0%)</f>
        <v>0.53846153846153844</v>
      </c>
      <c r="AD21" s="25">
        <v>63</v>
      </c>
      <c r="AE21" s="25">
        <v>117</v>
      </c>
      <c r="AF21" s="22">
        <f>IFERROR(AD21/AE21,0%)</f>
        <v>0.53846153846153844</v>
      </c>
      <c r="AG21" s="25">
        <v>63</v>
      </c>
      <c r="AH21" s="25">
        <v>117</v>
      </c>
      <c r="AI21" s="22">
        <f>IFERROR(AG21/AH21,0%)</f>
        <v>0.53846153846153844</v>
      </c>
      <c r="AJ21" s="25">
        <v>63</v>
      </c>
      <c r="AK21" s="25">
        <v>117</v>
      </c>
      <c r="AL21" s="22">
        <f>IFERROR(AJ21/AK21,0%)</f>
        <v>0.53846153846153844</v>
      </c>
    </row>
    <row r="22" spans="1:38" ht="15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.75" customHeight="1" x14ac:dyDescent="0.35">
      <c r="A27" s="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ht="15.75" customHeight="1" x14ac:dyDescent="0.35">
      <c r="A28" s="3"/>
      <c r="B28" s="20" t="s">
        <v>22</v>
      </c>
      <c r="C28" s="21">
        <v>225</v>
      </c>
      <c r="D28" s="21">
        <v>343</v>
      </c>
      <c r="E28" s="22">
        <f>IFERROR(C28/D28,0%)</f>
        <v>0.6559766763848397</v>
      </c>
      <c r="F28" s="21">
        <v>72</v>
      </c>
      <c r="G28" s="21">
        <v>96</v>
      </c>
      <c r="H28" s="22">
        <f>IFERROR(F28/G28,0%)</f>
        <v>0.75</v>
      </c>
      <c r="I28" s="23">
        <v>72</v>
      </c>
      <c r="J28" s="23">
        <v>96</v>
      </c>
      <c r="K28" s="22">
        <f>IFERROR(I28/J28,0%)</f>
        <v>0.75</v>
      </c>
      <c r="L28" s="23">
        <v>72</v>
      </c>
      <c r="M28" s="23">
        <v>96</v>
      </c>
      <c r="N28" s="22">
        <f>IFERROR(L28/M28,0%)</f>
        <v>0.75</v>
      </c>
      <c r="O28" s="23">
        <v>72</v>
      </c>
      <c r="P28" s="23">
        <v>96</v>
      </c>
      <c r="Q28" s="22">
        <f>IFERROR(O28/P28,0%)</f>
        <v>0.75</v>
      </c>
      <c r="R28" s="24">
        <v>72</v>
      </c>
      <c r="S28" s="24">
        <v>95</v>
      </c>
      <c r="T28" s="22">
        <f>IFERROR(R28/S28,0%)</f>
        <v>0.75789473684210529</v>
      </c>
      <c r="U28" s="24">
        <v>72</v>
      </c>
      <c r="V28" s="24">
        <v>95</v>
      </c>
      <c r="W28" s="22">
        <f>IFERROR(U28/V28,0%)</f>
        <v>0.75789473684210529</v>
      </c>
      <c r="X28" s="24">
        <v>72</v>
      </c>
      <c r="Y28" s="24">
        <v>95</v>
      </c>
      <c r="Z28" s="22">
        <f>IFERROR(X28/Y28,0%)</f>
        <v>0.75789473684210529</v>
      </c>
      <c r="AA28" s="25">
        <v>72</v>
      </c>
      <c r="AB28" s="25">
        <v>95</v>
      </c>
      <c r="AC28" s="22">
        <f>IFERROR(AA28/AB28,0%)</f>
        <v>0.75789473684210529</v>
      </c>
      <c r="AD28" s="25">
        <v>72</v>
      </c>
      <c r="AE28" s="25">
        <v>95</v>
      </c>
      <c r="AF28" s="22">
        <f>IFERROR(AD28/AE28,0%)</f>
        <v>0.75789473684210529</v>
      </c>
      <c r="AG28" s="25">
        <v>72</v>
      </c>
      <c r="AH28" s="25">
        <v>95</v>
      </c>
      <c r="AI28" s="22">
        <f>IFERROR(AG28/AH28,0%)</f>
        <v>0.75789473684210529</v>
      </c>
      <c r="AJ28" s="25">
        <v>72</v>
      </c>
      <c r="AK28" s="25">
        <v>95</v>
      </c>
      <c r="AL28" s="22">
        <f>IFERROR(AJ28/AK28,0%)</f>
        <v>0.75789473684210529</v>
      </c>
    </row>
    <row r="29" spans="1:38" ht="15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.75" customHeight="1" x14ac:dyDescent="0.35">
      <c r="A34" s="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ht="15.75" customHeight="1" x14ac:dyDescent="0.35">
      <c r="A35" s="3"/>
      <c r="B35" s="20" t="s">
        <v>23</v>
      </c>
      <c r="C35" s="21">
        <v>94</v>
      </c>
      <c r="D35" s="21">
        <v>188</v>
      </c>
      <c r="E35" s="22">
        <f>IFERROR(C35/D35,0%)</f>
        <v>0.5</v>
      </c>
      <c r="F35" s="21">
        <v>25</v>
      </c>
      <c r="G35" s="21">
        <v>47</v>
      </c>
      <c r="H35" s="22">
        <f>IFERROR(F35/G35,0%)</f>
        <v>0.53191489361702127</v>
      </c>
      <c r="I35" s="23">
        <v>25</v>
      </c>
      <c r="J35" s="23">
        <v>47</v>
      </c>
      <c r="K35" s="22">
        <f>IFERROR(I35/J35,0%)</f>
        <v>0.53191489361702127</v>
      </c>
      <c r="L35" s="23">
        <v>25</v>
      </c>
      <c r="M35" s="23">
        <v>47</v>
      </c>
      <c r="N35" s="22">
        <f>IFERROR(L35/M35,0%)</f>
        <v>0.53191489361702127</v>
      </c>
      <c r="O35" s="23">
        <v>25</v>
      </c>
      <c r="P35" s="23">
        <v>47</v>
      </c>
      <c r="Q35" s="22">
        <f>IFERROR(O35/P35,0%)</f>
        <v>0.53191489361702127</v>
      </c>
      <c r="R35" s="24">
        <v>15</v>
      </c>
      <c r="S35" s="24">
        <v>26</v>
      </c>
      <c r="T35" s="22">
        <f>IFERROR(R35/S35,0%)</f>
        <v>0.57692307692307687</v>
      </c>
      <c r="U35" s="24">
        <v>15</v>
      </c>
      <c r="V35" s="24">
        <v>26</v>
      </c>
      <c r="W35" s="22">
        <f>IFERROR(U35/V35,0%)</f>
        <v>0.57692307692307687</v>
      </c>
      <c r="X35" s="24">
        <v>15</v>
      </c>
      <c r="Y35" s="24">
        <v>26</v>
      </c>
      <c r="Z35" s="22">
        <f>IFERROR(X35/Y35,0%)</f>
        <v>0.57692307692307687</v>
      </c>
      <c r="AA35" s="25">
        <v>15</v>
      </c>
      <c r="AB35" s="25">
        <v>28</v>
      </c>
      <c r="AC35" s="22">
        <f>IFERROR(AA35/AB35,0%)</f>
        <v>0.5357142857142857</v>
      </c>
      <c r="AD35" s="25">
        <v>15</v>
      </c>
      <c r="AE35" s="25">
        <v>28</v>
      </c>
      <c r="AF35" s="22">
        <f>IFERROR(AD35/AE35,0%)</f>
        <v>0.5357142857142857</v>
      </c>
      <c r="AG35" s="25">
        <v>15</v>
      </c>
      <c r="AH35" s="25">
        <v>28</v>
      </c>
      <c r="AI35" s="22">
        <f>IFERROR(AG35/AH35,0%)</f>
        <v>0.5357142857142857</v>
      </c>
      <c r="AJ35" s="25">
        <v>15</v>
      </c>
      <c r="AK35" s="25">
        <v>28</v>
      </c>
      <c r="AL35" s="22">
        <f>IFERROR(AJ35/AK35,0%)</f>
        <v>0.5357142857142857</v>
      </c>
    </row>
    <row r="36" spans="1:38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5.75" customHeight="1" x14ac:dyDescent="0.35">
      <c r="A41" s="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ht="15.75" customHeight="1" x14ac:dyDescent="0.35">
      <c r="A42" s="3"/>
      <c r="B42" s="20" t="s">
        <v>24</v>
      </c>
      <c r="C42" s="21">
        <v>70</v>
      </c>
      <c r="D42" s="21">
        <v>230</v>
      </c>
      <c r="E42" s="22">
        <f>IFERROR(C42/D42,0%)</f>
        <v>0.30434782608695654</v>
      </c>
      <c r="F42" s="21">
        <v>29</v>
      </c>
      <c r="G42" s="21">
        <v>215</v>
      </c>
      <c r="H42" s="22">
        <f>IFERROR(F42/G42,0%)</f>
        <v>0.13488372093023257</v>
      </c>
      <c r="I42" s="23">
        <v>29</v>
      </c>
      <c r="J42" s="23">
        <v>215</v>
      </c>
      <c r="K42" s="22">
        <f>IFERROR(I42/J42,0%)</f>
        <v>0.13488372093023257</v>
      </c>
      <c r="L42" s="23">
        <v>29</v>
      </c>
      <c r="M42" s="23">
        <v>215</v>
      </c>
      <c r="N42" s="22">
        <f>IFERROR(L42/M42,0%)</f>
        <v>0.13488372093023257</v>
      </c>
      <c r="O42" s="23">
        <v>29</v>
      </c>
      <c r="P42" s="23">
        <v>215</v>
      </c>
      <c r="Q42" s="22">
        <f>IFERROR(O42/P42,0%)</f>
        <v>0.13488372093023257</v>
      </c>
      <c r="R42" s="24">
        <v>29</v>
      </c>
      <c r="S42" s="24">
        <v>215</v>
      </c>
      <c r="T42" s="22">
        <f>IFERROR(R42/S42,0%)</f>
        <v>0.13488372093023257</v>
      </c>
      <c r="U42" s="24">
        <v>29</v>
      </c>
      <c r="V42" s="24">
        <v>215</v>
      </c>
      <c r="W42" s="22">
        <f>IFERROR(U42/V42,0%)</f>
        <v>0.13488372093023257</v>
      </c>
      <c r="X42" s="24">
        <v>29</v>
      </c>
      <c r="Y42" s="24">
        <v>215</v>
      </c>
      <c r="Z42" s="22">
        <f>IFERROR(X42/Y42,0%)</f>
        <v>0.13488372093023257</v>
      </c>
      <c r="AA42" s="25">
        <v>32</v>
      </c>
      <c r="AB42" s="25">
        <v>215</v>
      </c>
      <c r="AC42" s="22">
        <f>IFERROR(AA42/AB42,0%)</f>
        <v>0.14883720930232558</v>
      </c>
      <c r="AD42" s="25">
        <v>32</v>
      </c>
      <c r="AE42" s="25">
        <v>215</v>
      </c>
      <c r="AF42" s="22">
        <f>IFERROR(AD42/AE42,0%)</f>
        <v>0.14883720930232558</v>
      </c>
      <c r="AG42" s="25">
        <v>32</v>
      </c>
      <c r="AH42" s="25">
        <v>215</v>
      </c>
      <c r="AI42" s="22">
        <f>IFERROR(AG42/AH42,0%)</f>
        <v>0.14883720930232558</v>
      </c>
      <c r="AJ42" s="25">
        <v>32</v>
      </c>
      <c r="AK42" s="25">
        <v>215</v>
      </c>
      <c r="AL42" s="22">
        <f>IFERROR(AJ42/AK42,0%)</f>
        <v>0.14883720930232558</v>
      </c>
    </row>
    <row r="43" spans="1:38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5.75" customHeight="1" x14ac:dyDescent="0.35">
      <c r="A48" s="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ht="15.75" customHeight="1" x14ac:dyDescent="0.35">
      <c r="A49" s="3"/>
      <c r="B49" s="20" t="s">
        <v>25</v>
      </c>
      <c r="C49" s="21">
        <v>232</v>
      </c>
      <c r="D49" s="21">
        <v>449</v>
      </c>
      <c r="E49" s="22">
        <f>IFERROR(C49/D49,0%)</f>
        <v>0.51670378619153678</v>
      </c>
      <c r="F49" s="21">
        <v>149</v>
      </c>
      <c r="G49" s="21">
        <v>178</v>
      </c>
      <c r="H49" s="22">
        <f>IFERROR(F49/G49,0%)</f>
        <v>0.8370786516853933</v>
      </c>
      <c r="I49" s="23">
        <v>149</v>
      </c>
      <c r="J49" s="23">
        <v>178</v>
      </c>
      <c r="K49" s="22">
        <f>IFERROR(I49/J49,0%)</f>
        <v>0.8370786516853933</v>
      </c>
      <c r="L49" s="23">
        <v>149</v>
      </c>
      <c r="M49" s="23">
        <v>178</v>
      </c>
      <c r="N49" s="22">
        <f>IFERROR(L49/M49,0%)</f>
        <v>0.8370786516853933</v>
      </c>
      <c r="O49" s="23">
        <v>149</v>
      </c>
      <c r="P49" s="23">
        <v>178</v>
      </c>
      <c r="Q49" s="22">
        <f>IFERROR(O49/P49,0%)</f>
        <v>0.8370786516853933</v>
      </c>
      <c r="R49" s="24">
        <v>149</v>
      </c>
      <c r="S49" s="24">
        <v>178</v>
      </c>
      <c r="T49" s="22">
        <f>IFERROR(R49/S49,0%)</f>
        <v>0.8370786516853933</v>
      </c>
      <c r="U49" s="24">
        <v>149</v>
      </c>
      <c r="V49" s="24">
        <v>178</v>
      </c>
      <c r="W49" s="22">
        <f>IFERROR(U49/V49,0%)</f>
        <v>0.8370786516853933</v>
      </c>
      <c r="X49" s="24">
        <v>149</v>
      </c>
      <c r="Y49" s="24">
        <v>178</v>
      </c>
      <c r="Z49" s="22">
        <f>IFERROR(X49/Y49,0%)</f>
        <v>0.8370786516853933</v>
      </c>
      <c r="AA49" s="25">
        <v>150</v>
      </c>
      <c r="AB49" s="25">
        <v>169</v>
      </c>
      <c r="AC49" s="22">
        <f>IFERROR(AA49/AB49,0%)</f>
        <v>0.8875739644970414</v>
      </c>
      <c r="AD49" s="25">
        <v>150</v>
      </c>
      <c r="AE49" s="25">
        <v>169</v>
      </c>
      <c r="AF49" s="22">
        <f>IFERROR(AD49/AE49,0%)</f>
        <v>0.8875739644970414</v>
      </c>
      <c r="AG49" s="25">
        <v>150</v>
      </c>
      <c r="AH49" s="25">
        <v>169</v>
      </c>
      <c r="AI49" s="22">
        <f>IFERROR(AG49/AH49,0%)</f>
        <v>0.8875739644970414</v>
      </c>
      <c r="AJ49" s="25">
        <v>150</v>
      </c>
      <c r="AK49" s="25">
        <v>169</v>
      </c>
      <c r="AL49" s="22">
        <f>IFERROR(AJ49/AK49,0%)</f>
        <v>0.8875739644970414</v>
      </c>
    </row>
    <row r="50" spans="1:38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15.75" customHeight="1" x14ac:dyDescent="0.35">
      <c r="A55" s="3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</row>
    <row r="56" spans="1:38" ht="15.75" customHeight="1" x14ac:dyDescent="0.35">
      <c r="A56" s="3"/>
      <c r="B56" s="20" t="s">
        <v>26</v>
      </c>
      <c r="C56" s="21">
        <v>332</v>
      </c>
      <c r="D56" s="21">
        <v>628</v>
      </c>
      <c r="E56" s="22">
        <f>IFERROR(C56/D56,0%)</f>
        <v>0.5286624203821656</v>
      </c>
      <c r="F56" s="21">
        <v>175</v>
      </c>
      <c r="G56" s="21">
        <v>214</v>
      </c>
      <c r="H56" s="22">
        <f>IFERROR(F56/G56,0%)</f>
        <v>0.81775700934579443</v>
      </c>
      <c r="I56" s="23">
        <v>175</v>
      </c>
      <c r="J56" s="23">
        <v>214</v>
      </c>
      <c r="K56" s="22">
        <f>IFERROR(I56/J56,0%)</f>
        <v>0.81775700934579443</v>
      </c>
      <c r="L56" s="23">
        <v>175</v>
      </c>
      <c r="M56" s="23">
        <v>214</v>
      </c>
      <c r="N56" s="22">
        <f>IFERROR(L56/M56,0%)</f>
        <v>0.81775700934579443</v>
      </c>
      <c r="O56" s="23">
        <v>175</v>
      </c>
      <c r="P56" s="23">
        <v>214</v>
      </c>
      <c r="Q56" s="22">
        <f>IFERROR(O56/P56,0%)</f>
        <v>0.81775700934579443</v>
      </c>
      <c r="R56" s="24">
        <v>175</v>
      </c>
      <c r="S56" s="24">
        <v>214</v>
      </c>
      <c r="T56" s="22">
        <f>IFERROR(R56/S56,0%)</f>
        <v>0.81775700934579443</v>
      </c>
      <c r="U56" s="24">
        <v>175</v>
      </c>
      <c r="V56" s="24">
        <v>214</v>
      </c>
      <c r="W56" s="22">
        <f>IFERROR(U56/V56,0%)</f>
        <v>0.81775700934579443</v>
      </c>
      <c r="X56" s="24">
        <v>175</v>
      </c>
      <c r="Y56" s="24">
        <v>214</v>
      </c>
      <c r="Z56" s="22">
        <f>IFERROR(X56/Y56,0%)</f>
        <v>0.81775700934579443</v>
      </c>
      <c r="AA56" s="25">
        <v>175</v>
      </c>
      <c r="AB56" s="25">
        <v>214</v>
      </c>
      <c r="AC56" s="22">
        <f>IFERROR(AA56/AB56,0%)</f>
        <v>0.81775700934579443</v>
      </c>
      <c r="AD56" s="25">
        <v>147</v>
      </c>
      <c r="AE56" s="25">
        <v>214</v>
      </c>
      <c r="AF56" s="22">
        <f>IFERROR(AD56/AE56,0%)</f>
        <v>0.68691588785046731</v>
      </c>
      <c r="AG56" s="25">
        <v>147</v>
      </c>
      <c r="AH56" s="25">
        <v>214</v>
      </c>
      <c r="AI56" s="22">
        <f>IFERROR(AG56/AH56,0%)</f>
        <v>0.68691588785046731</v>
      </c>
      <c r="AJ56" s="25">
        <v>175</v>
      </c>
      <c r="AK56" s="25">
        <v>120</v>
      </c>
      <c r="AL56" s="22">
        <f>IFERROR(AJ56/AK56,0%)</f>
        <v>1.4583333333333333</v>
      </c>
    </row>
    <row r="57" spans="1:38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ht="15.75" customHeight="1" x14ac:dyDescent="0.35">
      <c r="A62" s="3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</row>
    <row r="63" spans="1:38" ht="15.75" customHeight="1" x14ac:dyDescent="0.35">
      <c r="A63" s="3"/>
      <c r="B63" s="20" t="s">
        <v>27</v>
      </c>
      <c r="C63" s="21">
        <v>340</v>
      </c>
      <c r="D63" s="21">
        <v>1101</v>
      </c>
      <c r="E63" s="22">
        <f>IFERROR(C63/D63,0%)</f>
        <v>0.30881017257039056</v>
      </c>
      <c r="F63" s="21">
        <v>165</v>
      </c>
      <c r="G63" s="21">
        <v>392</v>
      </c>
      <c r="H63" s="22">
        <f>IFERROR(F63/G63,0%)</f>
        <v>0.42091836734693877</v>
      </c>
      <c r="I63" s="23">
        <v>165</v>
      </c>
      <c r="J63" s="23">
        <v>392</v>
      </c>
      <c r="K63" s="22">
        <f>IFERROR(I63/J63,0%)</f>
        <v>0.42091836734693877</v>
      </c>
      <c r="L63" s="23">
        <v>165</v>
      </c>
      <c r="M63" s="23">
        <v>392</v>
      </c>
      <c r="N63" s="22">
        <f>IFERROR(L63/M63,0%)</f>
        <v>0.42091836734693877</v>
      </c>
      <c r="O63" s="23">
        <v>165</v>
      </c>
      <c r="P63" s="23">
        <v>392</v>
      </c>
      <c r="Q63" s="22">
        <f>IFERROR(O63/P63,0%)</f>
        <v>0.42091836734693877</v>
      </c>
      <c r="R63" s="24">
        <v>165</v>
      </c>
      <c r="S63" s="24">
        <v>392</v>
      </c>
      <c r="T63" s="22">
        <f>IFERROR(R63/S63,0%)</f>
        <v>0.42091836734693877</v>
      </c>
      <c r="U63" s="24">
        <v>165</v>
      </c>
      <c r="V63" s="24">
        <v>392</v>
      </c>
      <c r="W63" s="22">
        <f>IFERROR(U63/V63,0%)</f>
        <v>0.42091836734693877</v>
      </c>
      <c r="X63" s="24">
        <v>165</v>
      </c>
      <c r="Y63" s="24">
        <v>392</v>
      </c>
      <c r="Z63" s="22">
        <f>IFERROR(X63/Y63,0%)</f>
        <v>0.42091836734693877</v>
      </c>
      <c r="AA63" s="25">
        <v>220</v>
      </c>
      <c r="AB63" s="25">
        <v>500</v>
      </c>
      <c r="AC63" s="22">
        <f>IFERROR(AA63/AB63,0%)</f>
        <v>0.44</v>
      </c>
      <c r="AD63" s="25">
        <v>220</v>
      </c>
      <c r="AE63" s="25">
        <v>500</v>
      </c>
      <c r="AF63" s="22">
        <f>IFERROR(AD63/AE63,0%)</f>
        <v>0.44</v>
      </c>
      <c r="AG63" s="25">
        <v>220</v>
      </c>
      <c r="AH63" s="25">
        <v>500</v>
      </c>
      <c r="AI63" s="22">
        <f>IFERROR(AG63/AH63,0%)</f>
        <v>0.44</v>
      </c>
      <c r="AJ63" s="25">
        <v>220</v>
      </c>
      <c r="AK63" s="25">
        <v>500</v>
      </c>
      <c r="AL63" s="22">
        <f>IFERROR(AJ63/AK63,0%)</f>
        <v>0.44</v>
      </c>
    </row>
    <row r="64" spans="1:38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1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ht="15.75" customHeight="1" x14ac:dyDescent="0.35">
      <c r="A69" s="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38" ht="15.75" customHeight="1" x14ac:dyDescent="0.35">
      <c r="A70" s="3"/>
      <c r="B70" s="20" t="s">
        <v>28</v>
      </c>
      <c r="C70" s="21">
        <v>350</v>
      </c>
      <c r="D70" s="21">
        <v>750</v>
      </c>
      <c r="E70" s="22">
        <f>IFERROR(C70/D70,0%)</f>
        <v>0.46666666666666667</v>
      </c>
      <c r="F70" s="21">
        <v>166</v>
      </c>
      <c r="G70" s="21">
        <v>188</v>
      </c>
      <c r="H70" s="22">
        <f>IFERROR(F70/G70,0%)</f>
        <v>0.88297872340425532</v>
      </c>
      <c r="I70" s="23">
        <v>166</v>
      </c>
      <c r="J70" s="23">
        <v>188</v>
      </c>
      <c r="K70" s="22">
        <f>IFERROR(I70/J70,0%)</f>
        <v>0.88297872340425532</v>
      </c>
      <c r="L70" s="23">
        <v>166</v>
      </c>
      <c r="M70" s="23">
        <v>188</v>
      </c>
      <c r="N70" s="22">
        <f>IFERROR(L70/M70,0%)</f>
        <v>0.88297872340425532</v>
      </c>
      <c r="O70" s="23">
        <v>166</v>
      </c>
      <c r="P70" s="23">
        <v>188</v>
      </c>
      <c r="Q70" s="22">
        <f>IFERROR(O70/P70,0%)</f>
        <v>0.88297872340425532</v>
      </c>
      <c r="R70" s="24">
        <v>95</v>
      </c>
      <c r="S70" s="24">
        <v>130</v>
      </c>
      <c r="T70" s="22">
        <f>IFERROR(R70/S70,0%)</f>
        <v>0.73076923076923073</v>
      </c>
      <c r="U70" s="24">
        <v>95</v>
      </c>
      <c r="V70" s="24">
        <v>130</v>
      </c>
      <c r="W70" s="22">
        <f>IFERROR(U70/V70,0%)</f>
        <v>0.73076923076923073</v>
      </c>
      <c r="X70" s="24">
        <v>95</v>
      </c>
      <c r="Y70" s="24">
        <v>130</v>
      </c>
      <c r="Z70" s="22">
        <f>IFERROR(X70/Y70,0%)</f>
        <v>0.73076923076923073</v>
      </c>
      <c r="AA70" s="25">
        <v>87</v>
      </c>
      <c r="AB70" s="25">
        <v>132</v>
      </c>
      <c r="AC70" s="22">
        <f>IFERROR(AA70/AB70,0%)</f>
        <v>0.65909090909090906</v>
      </c>
      <c r="AD70" s="25">
        <v>87</v>
      </c>
      <c r="AE70" s="25">
        <v>132</v>
      </c>
      <c r="AF70" s="22">
        <f>IFERROR(AD70/AE70,0%)</f>
        <v>0.65909090909090906</v>
      </c>
      <c r="AG70" s="25">
        <v>87</v>
      </c>
      <c r="AH70" s="25">
        <v>132</v>
      </c>
      <c r="AI70" s="22">
        <f>IFERROR(AG70/AH70,0%)</f>
        <v>0.65909090909090906</v>
      </c>
      <c r="AJ70" s="25">
        <v>87</v>
      </c>
      <c r="AK70" s="25">
        <v>132</v>
      </c>
      <c r="AL70" s="22">
        <f>IFERROR(AJ70/AK70,0%)</f>
        <v>0.65909090909090906</v>
      </c>
    </row>
    <row r="71" spans="1:38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ht="15.75" customHeight="1" x14ac:dyDescent="0.35">
      <c r="A76" s="3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</row>
    <row r="77" spans="1:38" ht="15.75" customHeight="1" x14ac:dyDescent="0.35">
      <c r="A77" s="3"/>
      <c r="B77" s="20" t="s">
        <v>29</v>
      </c>
      <c r="C77" s="21">
        <v>715</v>
      </c>
      <c r="D77" s="21">
        <v>715</v>
      </c>
      <c r="E77" s="22">
        <f>IFERROR(C77/D77,0%)</f>
        <v>1</v>
      </c>
      <c r="F77" s="21">
        <v>451</v>
      </c>
      <c r="G77" s="21">
        <v>451</v>
      </c>
      <c r="H77" s="22">
        <f>IFERROR(F77/G77,0%)</f>
        <v>1</v>
      </c>
      <c r="I77" s="23">
        <v>451</v>
      </c>
      <c r="J77" s="23">
        <v>451</v>
      </c>
      <c r="K77" s="22">
        <f>IFERROR(I77/J77,0%)</f>
        <v>1</v>
      </c>
      <c r="L77" s="23">
        <v>451</v>
      </c>
      <c r="M77" s="23">
        <v>451</v>
      </c>
      <c r="N77" s="22">
        <f>IFERROR(L77/M77,0%)</f>
        <v>1</v>
      </c>
      <c r="O77" s="23">
        <v>110</v>
      </c>
      <c r="P77" s="23">
        <v>210</v>
      </c>
      <c r="Q77" s="22">
        <f>IFERROR(O77/P77,0%)</f>
        <v>0.52380952380952384</v>
      </c>
      <c r="R77" s="24">
        <v>282</v>
      </c>
      <c r="S77" s="24">
        <v>451</v>
      </c>
      <c r="T77" s="22">
        <f>IFERROR(R77/S77,0%)</f>
        <v>0.62527716186252769</v>
      </c>
      <c r="U77" s="24">
        <v>282</v>
      </c>
      <c r="V77" s="24">
        <v>451</v>
      </c>
      <c r="W77" s="22">
        <f>IFERROR(U77/V77,0%)</f>
        <v>0.62527716186252769</v>
      </c>
      <c r="X77" s="24">
        <v>282</v>
      </c>
      <c r="Y77" s="24">
        <v>451</v>
      </c>
      <c r="Z77" s="22">
        <f>IFERROR(X77/Y77,0%)</f>
        <v>0.62527716186252769</v>
      </c>
      <c r="AA77" s="25">
        <v>280</v>
      </c>
      <c r="AB77" s="25">
        <v>461</v>
      </c>
      <c r="AC77" s="22">
        <f>IFERROR(AA77/AB77,0%)</f>
        <v>0.6073752711496746</v>
      </c>
      <c r="AD77" s="25">
        <v>280</v>
      </c>
      <c r="AE77" s="25">
        <v>461</v>
      </c>
      <c r="AF77" s="22">
        <f>IFERROR(AD77/AE77,0%)</f>
        <v>0.6073752711496746</v>
      </c>
      <c r="AG77" s="25">
        <v>280</v>
      </c>
      <c r="AH77" s="25">
        <v>461</v>
      </c>
      <c r="AI77" s="22">
        <f>IFERROR(AG77/AH77,0%)</f>
        <v>0.6073752711496746</v>
      </c>
      <c r="AJ77" s="25">
        <v>280</v>
      </c>
      <c r="AK77" s="25">
        <v>461</v>
      </c>
      <c r="AL77" s="22">
        <f>IFERROR(AJ77/AK77,0%)</f>
        <v>0.6073752711496746</v>
      </c>
    </row>
    <row r="78" spans="1:38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ht="15.75" customHeight="1" x14ac:dyDescent="0.35">
      <c r="A83" s="3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</row>
    <row r="84" spans="1:38" ht="15.75" customHeight="1" x14ac:dyDescent="0.35">
      <c r="A84" s="3"/>
      <c r="B84" s="20" t="s">
        <v>30</v>
      </c>
      <c r="C84" s="21">
        <v>156</v>
      </c>
      <c r="D84" s="21">
        <v>297</v>
      </c>
      <c r="E84" s="22">
        <f>IFERROR(C84/D84,0%)</f>
        <v>0.5252525252525253</v>
      </c>
      <c r="F84" s="21">
        <v>97</v>
      </c>
      <c r="G84" s="21">
        <v>166</v>
      </c>
      <c r="H84" s="22">
        <f>IFERROR(F84/G84,0%)</f>
        <v>0.58433734939759041</v>
      </c>
      <c r="I84" s="23">
        <v>97</v>
      </c>
      <c r="J84" s="23">
        <v>166</v>
      </c>
      <c r="K84" s="22">
        <f>IFERROR(I84/J84,0%)</f>
        <v>0.58433734939759041</v>
      </c>
      <c r="L84" s="23">
        <v>97</v>
      </c>
      <c r="M84" s="23">
        <v>166</v>
      </c>
      <c r="N84" s="22">
        <f>IFERROR(L84/M84,0%)</f>
        <v>0.58433734939759041</v>
      </c>
      <c r="O84" s="23">
        <v>97</v>
      </c>
      <c r="P84" s="23">
        <v>166</v>
      </c>
      <c r="Q84" s="22">
        <f>IFERROR(O84/P84,0%)</f>
        <v>0.58433734939759041</v>
      </c>
      <c r="R84" s="24">
        <v>50</v>
      </c>
      <c r="S84" s="24">
        <v>166</v>
      </c>
      <c r="T84" s="22">
        <f>IFERROR(R84/S84,0%)</f>
        <v>0.30120481927710846</v>
      </c>
      <c r="U84" s="24">
        <v>50</v>
      </c>
      <c r="V84" s="24">
        <v>166</v>
      </c>
      <c r="W84" s="22">
        <f>IFERROR(U84/V84,0%)</f>
        <v>0.30120481927710846</v>
      </c>
      <c r="X84" s="24">
        <v>50</v>
      </c>
      <c r="Y84" s="24">
        <v>166</v>
      </c>
      <c r="Z84" s="22">
        <f>IFERROR(X84/Y84,0%)</f>
        <v>0.30120481927710846</v>
      </c>
      <c r="AA84" s="25">
        <v>91</v>
      </c>
      <c r="AB84" s="25">
        <v>166</v>
      </c>
      <c r="AC84" s="22">
        <f>IFERROR(AA84/AB84,0%)</f>
        <v>0.54819277108433739</v>
      </c>
      <c r="AD84" s="25">
        <v>91</v>
      </c>
      <c r="AE84" s="25">
        <v>166</v>
      </c>
      <c r="AF84" s="22">
        <f>IFERROR(AD84/AE84,0%)</f>
        <v>0.54819277108433739</v>
      </c>
      <c r="AG84" s="25">
        <v>91</v>
      </c>
      <c r="AH84" s="25">
        <v>166</v>
      </c>
      <c r="AI84" s="22">
        <f>IFERROR(AG84/AH84,0%)</f>
        <v>0.54819277108433739</v>
      </c>
      <c r="AJ84" s="25">
        <v>91</v>
      </c>
      <c r="AK84" s="25">
        <v>166</v>
      </c>
      <c r="AL84" s="22">
        <f>IFERROR(AJ84/AK84,0%)</f>
        <v>0.54819277108433739</v>
      </c>
    </row>
    <row r="85" spans="1:38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ht="15.75" customHeight="1" x14ac:dyDescent="0.35">
      <c r="A90" s="3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</row>
    <row r="91" spans="1:38" ht="15.75" customHeight="1" x14ac:dyDescent="0.35">
      <c r="A91" s="3"/>
      <c r="B91" s="20" t="s">
        <v>31</v>
      </c>
      <c r="C91" s="21">
        <v>576</v>
      </c>
      <c r="D91" s="21">
        <v>576</v>
      </c>
      <c r="E91" s="22">
        <f>IFERROR(C91/D91,0%)</f>
        <v>1</v>
      </c>
      <c r="F91" s="21">
        <v>455</v>
      </c>
      <c r="G91" s="21">
        <v>491</v>
      </c>
      <c r="H91" s="22">
        <f>IFERROR(F91/G91,0%)</f>
        <v>0.92668024439918528</v>
      </c>
      <c r="I91" s="23">
        <v>455</v>
      </c>
      <c r="J91" s="23">
        <v>491</v>
      </c>
      <c r="K91" s="22">
        <f>IFERROR(I91/J91,0%)</f>
        <v>0.92668024439918528</v>
      </c>
      <c r="L91" s="23">
        <v>455</v>
      </c>
      <c r="M91" s="23">
        <v>491</v>
      </c>
      <c r="N91" s="22">
        <f>IFERROR(L91/M91,0%)</f>
        <v>0.92668024439918528</v>
      </c>
      <c r="O91" s="23">
        <v>455</v>
      </c>
      <c r="P91" s="23">
        <v>491</v>
      </c>
      <c r="Q91" s="22">
        <f>IFERROR(O91/P91,0%)</f>
        <v>0.92668024439918528</v>
      </c>
      <c r="R91" s="24">
        <v>574</v>
      </c>
      <c r="S91" s="24">
        <v>574</v>
      </c>
      <c r="T91" s="22">
        <f>IFERROR(R91/S91,0%)</f>
        <v>1</v>
      </c>
      <c r="U91" s="24">
        <v>574</v>
      </c>
      <c r="V91" s="24">
        <v>574</v>
      </c>
      <c r="W91" s="22">
        <f>IFERROR(U91/V91,0%)</f>
        <v>1</v>
      </c>
      <c r="X91" s="24">
        <v>574</v>
      </c>
      <c r="Y91" s="24">
        <v>574</v>
      </c>
      <c r="Z91" s="22">
        <f>IFERROR(X91/Y91,0%)</f>
        <v>1</v>
      </c>
      <c r="AA91" s="25">
        <v>574</v>
      </c>
      <c r="AB91" s="25">
        <v>574</v>
      </c>
      <c r="AC91" s="22">
        <f>IFERROR(AA91/AB91,0%)</f>
        <v>1</v>
      </c>
      <c r="AD91" s="25">
        <v>574</v>
      </c>
      <c r="AE91" s="25">
        <v>574</v>
      </c>
      <c r="AF91" s="22">
        <f>IFERROR(AD91/AE91,0%)</f>
        <v>1</v>
      </c>
      <c r="AG91" s="25">
        <v>574</v>
      </c>
      <c r="AH91" s="25">
        <v>574</v>
      </c>
      <c r="AI91" s="22">
        <f>IFERROR(AG91/AH91,0%)</f>
        <v>1</v>
      </c>
      <c r="AJ91" s="25">
        <v>110</v>
      </c>
      <c r="AK91" s="25">
        <v>330</v>
      </c>
      <c r="AL91" s="22">
        <f>IFERROR(AJ91/AK91,0%)</f>
        <v>0.33333333333333331</v>
      </c>
    </row>
    <row r="92" spans="1:38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ht="15.75" customHeight="1" x14ac:dyDescent="0.35">
      <c r="A97" s="3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</row>
    <row r="98" spans="1:38" ht="15.75" customHeight="1" x14ac:dyDescent="0.35">
      <c r="A98" s="3"/>
      <c r="B98" s="20" t="s">
        <v>32</v>
      </c>
      <c r="C98" s="21">
        <v>532</v>
      </c>
      <c r="D98" s="21">
        <v>907</v>
      </c>
      <c r="E98" s="22">
        <f>IFERROR(C98/D98,0%)</f>
        <v>0.58654906284454245</v>
      </c>
      <c r="F98" s="21">
        <v>179</v>
      </c>
      <c r="G98" s="21">
        <v>297</v>
      </c>
      <c r="H98" s="22">
        <f>IFERROR(F98/G98,0%)</f>
        <v>0.60269360269360273</v>
      </c>
      <c r="I98" s="23">
        <v>179</v>
      </c>
      <c r="J98" s="23">
        <v>297</v>
      </c>
      <c r="K98" s="22">
        <f>IFERROR(I98/J98,0%)</f>
        <v>0.60269360269360273</v>
      </c>
      <c r="L98" s="23">
        <v>179</v>
      </c>
      <c r="M98" s="23">
        <v>297</v>
      </c>
      <c r="N98" s="22">
        <f>IFERROR(L98/M98,0%)</f>
        <v>0.60269360269360273</v>
      </c>
      <c r="O98" s="23">
        <v>179</v>
      </c>
      <c r="P98" s="23">
        <v>297</v>
      </c>
      <c r="Q98" s="22">
        <f>IFERROR(O98/P98,0%)</f>
        <v>0.60269360269360273</v>
      </c>
      <c r="R98" s="24">
        <v>179</v>
      </c>
      <c r="S98" s="24">
        <v>297</v>
      </c>
      <c r="T98" s="22">
        <f>IFERROR(R98/S98,0%)</f>
        <v>0.60269360269360273</v>
      </c>
      <c r="U98" s="24">
        <v>179</v>
      </c>
      <c r="V98" s="24">
        <v>297</v>
      </c>
      <c r="W98" s="22">
        <f>IFERROR(U98/V98,0%)</f>
        <v>0.60269360269360273</v>
      </c>
      <c r="X98" s="24">
        <v>179</v>
      </c>
      <c r="Y98" s="24">
        <v>297</v>
      </c>
      <c r="Z98" s="22">
        <f>IFERROR(X98/Y98,0%)</f>
        <v>0.60269360269360273</v>
      </c>
      <c r="AA98" s="25">
        <v>115</v>
      </c>
      <c r="AB98" s="25">
        <v>194</v>
      </c>
      <c r="AC98" s="22">
        <f>IFERROR(AA98/AB98,0%)</f>
        <v>0.59278350515463918</v>
      </c>
      <c r="AD98" s="25">
        <v>115</v>
      </c>
      <c r="AE98" s="25">
        <v>194</v>
      </c>
      <c r="AF98" s="22">
        <f>IFERROR(AD98/AE98,0%)</f>
        <v>0.59278350515463918</v>
      </c>
      <c r="AG98" s="25">
        <v>115</v>
      </c>
      <c r="AH98" s="25">
        <v>194</v>
      </c>
      <c r="AI98" s="22">
        <f>IFERROR(AG98/AH98,0%)</f>
        <v>0.59278350515463918</v>
      </c>
      <c r="AJ98" s="25">
        <v>115</v>
      </c>
      <c r="AK98" s="25">
        <v>194</v>
      </c>
      <c r="AL98" s="22">
        <f>IFERROR(AJ98/AK98,0%)</f>
        <v>0.59278350515463918</v>
      </c>
    </row>
    <row r="99" spans="1:38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ht="15.75" customHeight="1" x14ac:dyDescent="0.35">
      <c r="A104" s="3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</row>
  </sheetData>
  <mergeCells count="557">
    <mergeCell ref="AG3:AI3"/>
    <mergeCell ref="AG6:AI6"/>
    <mergeCell ref="AL98:AL104"/>
    <mergeCell ref="AJ98:AJ104"/>
    <mergeCell ref="AK98:AK104"/>
    <mergeCell ref="AD98:AD104"/>
    <mergeCell ref="AE98:AE104"/>
    <mergeCell ref="AF98:AF104"/>
    <mergeCell ref="AG98:AG104"/>
    <mergeCell ref="AH98:AH104"/>
    <mergeCell ref="AI98:AI104"/>
    <mergeCell ref="AA98:AA104"/>
    <mergeCell ref="AB98:AB104"/>
    <mergeCell ref="AC98:AC104"/>
    <mergeCell ref="Z98:Z104"/>
    <mergeCell ref="X98:X104"/>
    <mergeCell ref="Y98:Y104"/>
    <mergeCell ref="U98:U104"/>
    <mergeCell ref="V98:V104"/>
    <mergeCell ref="W98:W104"/>
    <mergeCell ref="R98:R104"/>
    <mergeCell ref="S98:S104"/>
    <mergeCell ref="T98:T104"/>
    <mergeCell ref="Q98:Q104"/>
    <mergeCell ref="O98:O104"/>
    <mergeCell ref="P98:P104"/>
    <mergeCell ref="L98:L104"/>
    <mergeCell ref="M98:M104"/>
    <mergeCell ref="N98:N104"/>
    <mergeCell ref="I98:I104"/>
    <mergeCell ref="J98:J104"/>
    <mergeCell ref="K98:K104"/>
    <mergeCell ref="H98:H104"/>
    <mergeCell ref="F98:F104"/>
    <mergeCell ref="G98:G104"/>
    <mergeCell ref="D98:D104"/>
    <mergeCell ref="E98:E104"/>
    <mergeCell ref="C98:C104"/>
    <mergeCell ref="B98:B104"/>
    <mergeCell ref="AJ91:AJ97"/>
    <mergeCell ref="AK91:AK97"/>
    <mergeCell ref="AL91:AL97"/>
    <mergeCell ref="AG91:AG97"/>
    <mergeCell ref="AH91:AH97"/>
    <mergeCell ref="AI91:AI97"/>
    <mergeCell ref="AD91:AD97"/>
    <mergeCell ref="AE91:AE97"/>
    <mergeCell ref="AF91:AF97"/>
    <mergeCell ref="AB91:AB97"/>
    <mergeCell ref="AC91:AC97"/>
    <mergeCell ref="AA91:AA97"/>
    <mergeCell ref="X91:X97"/>
    <mergeCell ref="Y91:Y97"/>
    <mergeCell ref="Z91:Z97"/>
    <mergeCell ref="U91:U97"/>
    <mergeCell ref="V91:V97"/>
    <mergeCell ref="W91:W97"/>
    <mergeCell ref="S91:S97"/>
    <mergeCell ref="T91:T97"/>
    <mergeCell ref="R91:R97"/>
    <mergeCell ref="O91:O97"/>
    <mergeCell ref="P91:P97"/>
    <mergeCell ref="Q91:Q97"/>
    <mergeCell ref="L91:L97"/>
    <mergeCell ref="M91:M97"/>
    <mergeCell ref="N91:N97"/>
    <mergeCell ref="J91:J97"/>
    <mergeCell ref="K91:K97"/>
    <mergeCell ref="I91:I97"/>
    <mergeCell ref="F91:F97"/>
    <mergeCell ref="G91:G97"/>
    <mergeCell ref="H91:H97"/>
    <mergeCell ref="C91:C97"/>
    <mergeCell ref="D91:D97"/>
    <mergeCell ref="E91:E97"/>
    <mergeCell ref="B91:B97"/>
    <mergeCell ref="AL84:AL90"/>
    <mergeCell ref="AJ84:AJ90"/>
    <mergeCell ref="AK84:AK90"/>
    <mergeCell ref="AD84:AD90"/>
    <mergeCell ref="AE84:AE90"/>
    <mergeCell ref="AF84:AF90"/>
    <mergeCell ref="AG84:AG90"/>
    <mergeCell ref="AH84:AH90"/>
    <mergeCell ref="AI84:AI90"/>
    <mergeCell ref="AA84:AA90"/>
    <mergeCell ref="AB84:AB90"/>
    <mergeCell ref="AC84:AC90"/>
    <mergeCell ref="Z84:Z90"/>
    <mergeCell ref="X84:X90"/>
    <mergeCell ref="Y84:Y90"/>
    <mergeCell ref="U84:U90"/>
    <mergeCell ref="V84:V90"/>
    <mergeCell ref="W84:W90"/>
    <mergeCell ref="R84:R90"/>
    <mergeCell ref="S84:S90"/>
    <mergeCell ref="T84:T90"/>
    <mergeCell ref="Q84:Q90"/>
    <mergeCell ref="O84:O90"/>
    <mergeCell ref="P84:P90"/>
    <mergeCell ref="L84:L90"/>
    <mergeCell ref="M84:M90"/>
    <mergeCell ref="N84:N90"/>
    <mergeCell ref="I84:I90"/>
    <mergeCell ref="J84:J90"/>
    <mergeCell ref="K84:K90"/>
    <mergeCell ref="H84:H90"/>
    <mergeCell ref="F84:F90"/>
    <mergeCell ref="G84:G90"/>
    <mergeCell ref="D84:D90"/>
    <mergeCell ref="E84:E90"/>
    <mergeCell ref="C84:C90"/>
    <mergeCell ref="B84:B90"/>
    <mergeCell ref="AJ77:AJ83"/>
    <mergeCell ref="AK77:AK83"/>
    <mergeCell ref="AL77:AL83"/>
    <mergeCell ref="AG77:AG83"/>
    <mergeCell ref="AH77:AH83"/>
    <mergeCell ref="AI77:AI83"/>
    <mergeCell ref="AD77:AD83"/>
    <mergeCell ref="AE77:AE83"/>
    <mergeCell ref="AF77:AF83"/>
    <mergeCell ref="AB77:AB83"/>
    <mergeCell ref="AC77:AC83"/>
    <mergeCell ref="AA77:AA83"/>
    <mergeCell ref="X77:X83"/>
    <mergeCell ref="Y77:Y83"/>
    <mergeCell ref="Z77:Z83"/>
    <mergeCell ref="U77:U83"/>
    <mergeCell ref="V77:V83"/>
    <mergeCell ref="W77:W83"/>
    <mergeCell ref="S77:S83"/>
    <mergeCell ref="T77:T83"/>
    <mergeCell ref="R77:R83"/>
    <mergeCell ref="O77:O83"/>
    <mergeCell ref="P77:P83"/>
    <mergeCell ref="Q77:Q83"/>
    <mergeCell ref="L77:L83"/>
    <mergeCell ref="M77:M83"/>
    <mergeCell ref="N77:N83"/>
    <mergeCell ref="J77:J83"/>
    <mergeCell ref="K77:K83"/>
    <mergeCell ref="I77:I83"/>
    <mergeCell ref="F77:F83"/>
    <mergeCell ref="G77:G83"/>
    <mergeCell ref="H77:H83"/>
    <mergeCell ref="C77:C83"/>
    <mergeCell ref="D77:D83"/>
    <mergeCell ref="E77:E83"/>
    <mergeCell ref="B77:B83"/>
    <mergeCell ref="AL70:AL76"/>
    <mergeCell ref="AJ70:AJ76"/>
    <mergeCell ref="AK70:AK76"/>
    <mergeCell ref="AD70:AD76"/>
    <mergeCell ref="AE70:AE76"/>
    <mergeCell ref="AF70:AF76"/>
    <mergeCell ref="AG70:AG76"/>
    <mergeCell ref="AH70:AH76"/>
    <mergeCell ref="AI70:AI76"/>
    <mergeCell ref="AA70:AA76"/>
    <mergeCell ref="AB70:AB76"/>
    <mergeCell ref="AC70:AC76"/>
    <mergeCell ref="Z70:Z76"/>
    <mergeCell ref="X70:X76"/>
    <mergeCell ref="Y70:Y76"/>
    <mergeCell ref="U70:U76"/>
    <mergeCell ref="V70:V76"/>
    <mergeCell ref="W70:W76"/>
    <mergeCell ref="R70:R76"/>
    <mergeCell ref="S70:S76"/>
    <mergeCell ref="T70:T76"/>
    <mergeCell ref="Q70:Q76"/>
    <mergeCell ref="O70:O76"/>
    <mergeCell ref="P70:P76"/>
    <mergeCell ref="L70:L76"/>
    <mergeCell ref="M70:M76"/>
    <mergeCell ref="N70:N76"/>
    <mergeCell ref="I70:I76"/>
    <mergeCell ref="J70:J76"/>
    <mergeCell ref="K70:K76"/>
    <mergeCell ref="H70:H76"/>
    <mergeCell ref="F70:F76"/>
    <mergeCell ref="G70:G76"/>
    <mergeCell ref="D70:D76"/>
    <mergeCell ref="E70:E76"/>
    <mergeCell ref="C70:C76"/>
    <mergeCell ref="B70:B76"/>
    <mergeCell ref="AJ63:AJ69"/>
    <mergeCell ref="AK63:AK69"/>
    <mergeCell ref="AL63:AL69"/>
    <mergeCell ref="AG63:AG69"/>
    <mergeCell ref="AH63:AH69"/>
    <mergeCell ref="AI63:AI69"/>
    <mergeCell ref="AD63:AD69"/>
    <mergeCell ref="AE63:AE69"/>
    <mergeCell ref="AF63:AF69"/>
    <mergeCell ref="AB63:AB69"/>
    <mergeCell ref="AC63:AC69"/>
    <mergeCell ref="AA63:AA69"/>
    <mergeCell ref="X63:X69"/>
    <mergeCell ref="Y63:Y69"/>
    <mergeCell ref="Z63:Z69"/>
    <mergeCell ref="U63:U69"/>
    <mergeCell ref="V63:V69"/>
    <mergeCell ref="W63:W69"/>
    <mergeCell ref="S63:S69"/>
    <mergeCell ref="T63:T69"/>
    <mergeCell ref="R63:R69"/>
    <mergeCell ref="O63:O69"/>
    <mergeCell ref="P63:P69"/>
    <mergeCell ref="Q63:Q69"/>
    <mergeCell ref="L63:L69"/>
    <mergeCell ref="M63:M69"/>
    <mergeCell ref="N63:N69"/>
    <mergeCell ref="J63:J69"/>
    <mergeCell ref="K63:K69"/>
    <mergeCell ref="I63:I69"/>
    <mergeCell ref="F63:F69"/>
    <mergeCell ref="G63:G69"/>
    <mergeCell ref="H63:H69"/>
    <mergeCell ref="C63:C69"/>
    <mergeCell ref="D63:D69"/>
    <mergeCell ref="E63:E69"/>
    <mergeCell ref="B63:B69"/>
    <mergeCell ref="AL56:AL62"/>
    <mergeCell ref="AJ56:AJ62"/>
    <mergeCell ref="AK56:AK62"/>
    <mergeCell ref="AD56:AD62"/>
    <mergeCell ref="AE56:AE62"/>
    <mergeCell ref="AF56:AF62"/>
    <mergeCell ref="AG56:AG62"/>
    <mergeCell ref="AH56:AH62"/>
    <mergeCell ref="AI56:AI62"/>
    <mergeCell ref="AA56:AA62"/>
    <mergeCell ref="AB56:AB62"/>
    <mergeCell ref="AC56:AC62"/>
    <mergeCell ref="Z56:Z62"/>
    <mergeCell ref="X56:X62"/>
    <mergeCell ref="Y56:Y62"/>
    <mergeCell ref="U56:U62"/>
    <mergeCell ref="V56:V62"/>
    <mergeCell ref="W56:W62"/>
    <mergeCell ref="R56:R62"/>
    <mergeCell ref="S56:S62"/>
    <mergeCell ref="T56:T62"/>
    <mergeCell ref="Q56:Q62"/>
    <mergeCell ref="O56:O62"/>
    <mergeCell ref="P56:P62"/>
    <mergeCell ref="L56:L62"/>
    <mergeCell ref="M56:M62"/>
    <mergeCell ref="N56:N62"/>
    <mergeCell ref="I56:I62"/>
    <mergeCell ref="J56:J62"/>
    <mergeCell ref="K56:K62"/>
    <mergeCell ref="H56:H62"/>
    <mergeCell ref="F56:F62"/>
    <mergeCell ref="G56:G62"/>
    <mergeCell ref="D56:D62"/>
    <mergeCell ref="E56:E62"/>
    <mergeCell ref="C56:C62"/>
    <mergeCell ref="B56:B62"/>
    <mergeCell ref="AJ49:AJ55"/>
    <mergeCell ref="AK49:AK55"/>
    <mergeCell ref="AL49:AL55"/>
    <mergeCell ref="AG49:AG55"/>
    <mergeCell ref="AH49:AH55"/>
    <mergeCell ref="AI49:AI55"/>
    <mergeCell ref="AD49:AD55"/>
    <mergeCell ref="AE49:AE55"/>
    <mergeCell ref="AF49:AF55"/>
    <mergeCell ref="AB49:AB55"/>
    <mergeCell ref="AC49:AC55"/>
    <mergeCell ref="AA49:AA55"/>
    <mergeCell ref="X49:X55"/>
    <mergeCell ref="Y49:Y55"/>
    <mergeCell ref="Z49:Z55"/>
    <mergeCell ref="U49:U55"/>
    <mergeCell ref="V49:V55"/>
    <mergeCell ref="W49:W55"/>
    <mergeCell ref="S49:S55"/>
    <mergeCell ref="T49:T55"/>
    <mergeCell ref="R49:R55"/>
    <mergeCell ref="O49:O55"/>
    <mergeCell ref="P49:P55"/>
    <mergeCell ref="Q49:Q55"/>
    <mergeCell ref="L49:L55"/>
    <mergeCell ref="M49:M55"/>
    <mergeCell ref="N49:N55"/>
    <mergeCell ref="J49:J55"/>
    <mergeCell ref="K49:K55"/>
    <mergeCell ref="I49:I55"/>
    <mergeCell ref="F49:F55"/>
    <mergeCell ref="G49:G55"/>
    <mergeCell ref="H49:H55"/>
    <mergeCell ref="C49:C55"/>
    <mergeCell ref="D49:D55"/>
    <mergeCell ref="E49:E55"/>
    <mergeCell ref="B49:B55"/>
    <mergeCell ref="AL42:AL48"/>
    <mergeCell ref="AJ42:AJ48"/>
    <mergeCell ref="AK42:AK48"/>
    <mergeCell ref="AD42:AD48"/>
    <mergeCell ref="AE42:AE48"/>
    <mergeCell ref="AF42:AF48"/>
    <mergeCell ref="AG42:AG48"/>
    <mergeCell ref="AH42:AH48"/>
    <mergeCell ref="AI42:AI48"/>
    <mergeCell ref="AA42:AA48"/>
    <mergeCell ref="AB42:AB48"/>
    <mergeCell ref="AC42:AC48"/>
    <mergeCell ref="Z42:Z48"/>
    <mergeCell ref="X42:X48"/>
    <mergeCell ref="Y42:Y48"/>
    <mergeCell ref="U42:U48"/>
    <mergeCell ref="V42:V48"/>
    <mergeCell ref="W42:W48"/>
    <mergeCell ref="R42:R48"/>
    <mergeCell ref="S42:S48"/>
    <mergeCell ref="T42:T48"/>
    <mergeCell ref="Q42:Q48"/>
    <mergeCell ref="O42:O48"/>
    <mergeCell ref="P42:P48"/>
    <mergeCell ref="L42:L48"/>
    <mergeCell ref="M42:M48"/>
    <mergeCell ref="N42:N48"/>
    <mergeCell ref="I42:I48"/>
    <mergeCell ref="J42:J48"/>
    <mergeCell ref="K42:K48"/>
    <mergeCell ref="H42:H48"/>
    <mergeCell ref="F42:F48"/>
    <mergeCell ref="G42:G48"/>
    <mergeCell ref="D42:D48"/>
    <mergeCell ref="E42:E48"/>
    <mergeCell ref="C42:C48"/>
    <mergeCell ref="B42:B48"/>
    <mergeCell ref="AJ35:AJ41"/>
    <mergeCell ref="AK35:AK41"/>
    <mergeCell ref="AL35:AL41"/>
    <mergeCell ref="AG35:AG41"/>
    <mergeCell ref="AH35:AH41"/>
    <mergeCell ref="AI35:AI41"/>
    <mergeCell ref="AD35:AD41"/>
    <mergeCell ref="AE35:AE41"/>
    <mergeCell ref="AF35:AF41"/>
    <mergeCell ref="AB35:AB41"/>
    <mergeCell ref="AC35:AC41"/>
    <mergeCell ref="AA35:AA41"/>
    <mergeCell ref="X35:X41"/>
    <mergeCell ref="Y35:Y41"/>
    <mergeCell ref="Z35:Z41"/>
    <mergeCell ref="U35:U41"/>
    <mergeCell ref="V35:V41"/>
    <mergeCell ref="W35:W41"/>
    <mergeCell ref="S35:S41"/>
    <mergeCell ref="T35:T41"/>
    <mergeCell ref="R35:R41"/>
    <mergeCell ref="O35:O41"/>
    <mergeCell ref="P35:P41"/>
    <mergeCell ref="Q35:Q41"/>
    <mergeCell ref="L35:L41"/>
    <mergeCell ref="M35:M41"/>
    <mergeCell ref="N35:N41"/>
    <mergeCell ref="J35:J41"/>
    <mergeCell ref="K35:K41"/>
    <mergeCell ref="I35:I41"/>
    <mergeCell ref="F35:F41"/>
    <mergeCell ref="G35:G41"/>
    <mergeCell ref="H35:H41"/>
    <mergeCell ref="C35:C41"/>
    <mergeCell ref="D35:D41"/>
    <mergeCell ref="E35:E41"/>
    <mergeCell ref="B35:B41"/>
    <mergeCell ref="AL28:AL34"/>
    <mergeCell ref="AJ28:AJ34"/>
    <mergeCell ref="AK28:AK34"/>
    <mergeCell ref="AD28:AD34"/>
    <mergeCell ref="AE28:AE34"/>
    <mergeCell ref="AF28:AF34"/>
    <mergeCell ref="AG28:AG34"/>
    <mergeCell ref="AH28:AH34"/>
    <mergeCell ref="AI28:AI34"/>
    <mergeCell ref="AA28:AA34"/>
    <mergeCell ref="AB28:AB34"/>
    <mergeCell ref="AC28:AC34"/>
    <mergeCell ref="Z28:Z34"/>
    <mergeCell ref="X28:X34"/>
    <mergeCell ref="Y28:Y34"/>
    <mergeCell ref="U28:U34"/>
    <mergeCell ref="V28:V34"/>
    <mergeCell ref="W28:W34"/>
    <mergeCell ref="R28:R34"/>
    <mergeCell ref="S28:S34"/>
    <mergeCell ref="T28:T34"/>
    <mergeCell ref="Q28:Q34"/>
    <mergeCell ref="O28:O34"/>
    <mergeCell ref="P28:P34"/>
    <mergeCell ref="L28:L34"/>
    <mergeCell ref="M28:M34"/>
    <mergeCell ref="N28:N34"/>
    <mergeCell ref="I28:I34"/>
    <mergeCell ref="J28:J34"/>
    <mergeCell ref="K28:K34"/>
    <mergeCell ref="H28:H34"/>
    <mergeCell ref="F28:F34"/>
    <mergeCell ref="G28:G34"/>
    <mergeCell ref="D28:D34"/>
    <mergeCell ref="E28:E34"/>
    <mergeCell ref="C28:C34"/>
    <mergeCell ref="B28:B34"/>
    <mergeCell ref="AJ21:AJ27"/>
    <mergeCell ref="AK21:AK27"/>
    <mergeCell ref="AL21:AL27"/>
    <mergeCell ref="AG21:AG27"/>
    <mergeCell ref="AH21:AH27"/>
    <mergeCell ref="AI21:AI27"/>
    <mergeCell ref="AD21:AD27"/>
    <mergeCell ref="AE21:AE27"/>
    <mergeCell ref="AF21:AF27"/>
    <mergeCell ref="AB21:AB27"/>
    <mergeCell ref="AC21:AC27"/>
    <mergeCell ref="AA21:AA27"/>
    <mergeCell ref="X21:X27"/>
    <mergeCell ref="Y21:Y27"/>
    <mergeCell ref="Z21:Z27"/>
    <mergeCell ref="U21:U27"/>
    <mergeCell ref="V21:V27"/>
    <mergeCell ref="W21:W27"/>
    <mergeCell ref="S21:S27"/>
    <mergeCell ref="T21:T27"/>
    <mergeCell ref="R21:R27"/>
    <mergeCell ref="O21:O27"/>
    <mergeCell ref="P21:P27"/>
    <mergeCell ref="Q21:Q27"/>
    <mergeCell ref="L21:L27"/>
    <mergeCell ref="M21:M27"/>
    <mergeCell ref="N21:N27"/>
    <mergeCell ref="J21:J27"/>
    <mergeCell ref="K21:K27"/>
    <mergeCell ref="I21:I27"/>
    <mergeCell ref="F21:F27"/>
    <mergeCell ref="G21:G27"/>
    <mergeCell ref="H21:H27"/>
    <mergeCell ref="C21:C27"/>
    <mergeCell ref="D21:D27"/>
    <mergeCell ref="E21:E27"/>
    <mergeCell ref="B21:B27"/>
    <mergeCell ref="AJ14:AJ20"/>
    <mergeCell ref="AK14:AK20"/>
    <mergeCell ref="AL14:AL20"/>
    <mergeCell ref="AH14:AH20"/>
    <mergeCell ref="AI14:AI20"/>
    <mergeCell ref="AD14:AD20"/>
    <mergeCell ref="AE14:AE20"/>
    <mergeCell ref="AF14:AF20"/>
    <mergeCell ref="AG14:AG20"/>
    <mergeCell ref="AC14:AC20"/>
    <mergeCell ref="AA14:AA20"/>
    <mergeCell ref="AB14:AB20"/>
    <mergeCell ref="X14:X20"/>
    <mergeCell ref="Y14:Y20"/>
    <mergeCell ref="Z14:Z20"/>
    <mergeCell ref="U14:U20"/>
    <mergeCell ref="V14:V20"/>
    <mergeCell ref="W14:W20"/>
    <mergeCell ref="T14:T20"/>
    <mergeCell ref="R14:R20"/>
    <mergeCell ref="S14:S20"/>
    <mergeCell ref="O14:O20"/>
    <mergeCell ref="P14:P20"/>
    <mergeCell ref="Q14:Q20"/>
    <mergeCell ref="L14:L20"/>
    <mergeCell ref="M14:M20"/>
    <mergeCell ref="N14:N20"/>
    <mergeCell ref="K14:K20"/>
    <mergeCell ref="I14:I20"/>
    <mergeCell ref="J14:J20"/>
    <mergeCell ref="F14:F20"/>
    <mergeCell ref="G14:G20"/>
    <mergeCell ref="H14:H20"/>
    <mergeCell ref="C14:C20"/>
    <mergeCell ref="D14:D20"/>
    <mergeCell ref="E14:E20"/>
    <mergeCell ref="B14:B20"/>
    <mergeCell ref="AJ7:AJ13"/>
    <mergeCell ref="AK7:AK13"/>
    <mergeCell ref="AL7:AL13"/>
    <mergeCell ref="AF7:AF13"/>
    <mergeCell ref="AD7:AD13"/>
    <mergeCell ref="AE7:AE13"/>
    <mergeCell ref="AG7:AG13"/>
    <mergeCell ref="AH7:AH13"/>
    <mergeCell ref="AI7:AI13"/>
    <mergeCell ref="AA7:AA13"/>
    <mergeCell ref="AB7:AB13"/>
    <mergeCell ref="AC7:AC13"/>
    <mergeCell ref="X7:X13"/>
    <mergeCell ref="Y7:Y13"/>
    <mergeCell ref="Z7:Z13"/>
    <mergeCell ref="W7:W13"/>
    <mergeCell ref="U7:U13"/>
    <mergeCell ref="V7:V13"/>
    <mergeCell ref="R7:R13"/>
    <mergeCell ref="S7:S13"/>
    <mergeCell ref="T7:T13"/>
    <mergeCell ref="O7:O13"/>
    <mergeCell ref="P7:P13"/>
    <mergeCell ref="Q7:Q13"/>
    <mergeCell ref="N7:N13"/>
    <mergeCell ref="L7:L13"/>
    <mergeCell ref="M7:M13"/>
    <mergeCell ref="I7:I13"/>
    <mergeCell ref="J7:J13"/>
    <mergeCell ref="K7:K13"/>
    <mergeCell ref="F7:F13"/>
    <mergeCell ref="G7:G13"/>
    <mergeCell ref="H7:H13"/>
    <mergeCell ref="C7:C13"/>
    <mergeCell ref="D7:D13"/>
    <mergeCell ref="E7:E13"/>
    <mergeCell ref="X6:Z6"/>
    <mergeCell ref="AA6:AC6"/>
    <mergeCell ref="AD6:AF6"/>
    <mergeCell ref="AJ6:AL6"/>
    <mergeCell ref="A7:A104"/>
    <mergeCell ref="B7:B13"/>
    <mergeCell ref="F6:H6"/>
    <mergeCell ref="I6:K6"/>
    <mergeCell ref="L6:N6"/>
    <mergeCell ref="O6:Q6"/>
    <mergeCell ref="R6:T6"/>
    <mergeCell ref="U6:W6"/>
    <mergeCell ref="AJ4:AL4"/>
    <mergeCell ref="C6:E6"/>
    <mergeCell ref="AA4:AC4"/>
    <mergeCell ref="AG4:AI4"/>
    <mergeCell ref="X4:Z4"/>
    <mergeCell ref="R4:T4"/>
    <mergeCell ref="L4:N4"/>
    <mergeCell ref="I4:K4"/>
    <mergeCell ref="C4:E4"/>
    <mergeCell ref="AD3:AF3"/>
    <mergeCell ref="AJ3:AL3"/>
    <mergeCell ref="AD4:AF4"/>
    <mergeCell ref="U3:W3"/>
    <mergeCell ref="X3:Z3"/>
    <mergeCell ref="AA3:AC3"/>
    <mergeCell ref="U4:W4"/>
    <mergeCell ref="L3:N3"/>
    <mergeCell ref="O3:Q3"/>
    <mergeCell ref="R3:T3"/>
    <mergeCell ref="O4:Q4"/>
    <mergeCell ref="F3:H3"/>
    <mergeCell ref="I3:K3"/>
    <mergeCell ref="F4:H4"/>
    <mergeCell ref="A3:A6"/>
    <mergeCell ref="B3:B6"/>
    <mergeCell ref="C3:E3"/>
  </mergeCells>
  <conditionalFormatting sqref="C5:AL5">
    <cfRule type="expression" dxfId="18" priority="22">
      <formula>#REF!="TERCAPAI"</formula>
    </cfRule>
  </conditionalFormatting>
  <conditionalFormatting sqref="F4:G4">
    <cfRule type="expression" dxfId="16" priority="48">
      <formula>#REF!="TERCAPAI"</formula>
    </cfRule>
  </conditionalFormatting>
  <conditionalFormatting sqref="I4:J4">
    <cfRule type="expression" dxfId="15" priority="56">
      <formula>#REF!="TERCAPAI"</formula>
    </cfRule>
  </conditionalFormatting>
  <conditionalFormatting sqref="L4:M4">
    <cfRule type="expression" dxfId="14" priority="64">
      <formula>#REF!="TERCAPAI"</formula>
    </cfRule>
  </conditionalFormatting>
  <conditionalFormatting sqref="O4:P4">
    <cfRule type="expression" dxfId="13" priority="72">
      <formula>#REF!="TERCAPAI"</formula>
    </cfRule>
  </conditionalFormatting>
  <conditionalFormatting sqref="R4:S4">
    <cfRule type="expression" dxfId="12" priority="80">
      <formula>#REF!="TERCAPAI"</formula>
    </cfRule>
  </conditionalFormatting>
  <conditionalFormatting sqref="U4:V4">
    <cfRule type="expression" dxfId="11" priority="88">
      <formula>#REF!="TERCAPAI"</formula>
    </cfRule>
  </conditionalFormatting>
  <conditionalFormatting sqref="X4:Y4">
    <cfRule type="expression" dxfId="10" priority="96">
      <formula>#REF!="TERCAPAI"</formula>
    </cfRule>
  </conditionalFormatting>
  <conditionalFormatting sqref="AA4:AB4">
    <cfRule type="expression" dxfId="9" priority="104">
      <formula>#REF!="TERCAPAI"</formula>
    </cfRule>
  </conditionalFormatting>
  <conditionalFormatting sqref="AD4:AE4">
    <cfRule type="expression" dxfId="8" priority="112">
      <formula>#REF!="TERCAPAI"</formula>
    </cfRule>
  </conditionalFormatting>
  <conditionalFormatting sqref="AJ4:AK4">
    <cfRule type="expression" dxfId="7" priority="120">
      <formula>#REF!="TERCAPAI"</formula>
    </cfRule>
  </conditionalFormatting>
  <conditionalFormatting sqref="AG4:AH4">
    <cfRule type="expression" dxfId="1" priority="2">
      <formula>#REF!="TERCAPAI"</formula>
    </cfRule>
  </conditionalFormatting>
  <conditionalFormatting sqref="C4:D4">
    <cfRule type="expression" dxfId="0" priority="1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2026-01-12T04:18:32Z</dcterms:created>
  <dcterms:modified xsi:type="dcterms:W3CDTF">2026-01-12T06:43:11Z</dcterms:modified>
</cp:coreProperties>
</file>