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:\drg. DINNA\LAPORAN HARIAN POLI GIGI\2025\5. Mei 2025\BULANAN\"/>
    </mc:Choice>
  </mc:AlternateContent>
  <xr:revisionPtr revIDLastSave="0" documentId="13_ncr:1_{C73A0249-DFF9-4A81-9593-36458A91B4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nurut Asuransi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4" l="1"/>
  <c r="D19" i="4"/>
  <c r="C19" i="4"/>
  <c r="B19" i="4"/>
</calcChain>
</file>

<file path=xl/sharedStrings.xml><?xml version="1.0" encoding="utf-8"?>
<sst xmlns="http://schemas.openxmlformats.org/spreadsheetml/2006/main" count="10" uniqueCount="10">
  <si>
    <t>Asuransi</t>
  </si>
  <si>
    <t>Keterangan</t>
  </si>
  <si>
    <t>BPJS Kesehatan</t>
  </si>
  <si>
    <t>Umum</t>
  </si>
  <si>
    <t>REKAPITULASI BULANAN KUNJUNGAN PASIEN POLI GIGI PUSKESMAS BARENG KOTA MALANG</t>
  </si>
  <si>
    <t>Bulan : Mei 2025</t>
  </si>
  <si>
    <t>No</t>
  </si>
  <si>
    <t>Jumlah Kunjungan Pasien</t>
  </si>
  <si>
    <t>MENURUT JENIS ASURANSI PASIEN</t>
  </si>
  <si>
    <t>Lain-Lain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</si>
</sst>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sz val="12"/>
      <color rgb="FF000000"/>
      <name val="Calibri"/>
    </font>
    <font>
      <b/>
      <sz val="12"/>
      <color rgb="FF000000"/>
      <name val="Arial"/>
    </font>
    <font>
      <sz val="12"/>
      <color rgb="FF000000"/>
      <name val="Arial"/>
    </font>
    <font>
      <b/>
      <sz val="12"/>
      <color rgb="FF000000"/>
      <name val="Calibri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/>
    <xf numFmtId="0" fontId="2" fillId="0" borderId="0" xfId="0" applyFont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/>
    <xf numFmtId="0" fontId="1" fillId="0" borderId="9" xfId="0" applyFont="1" applyBorder="1"/>
    <xf numFmtId="0" fontId="1" fillId="0" borderId="14" xfId="0" applyFont="1" applyBorder="1"/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/>
    <xf numFmtId="0" fontId="4" fillId="2" borderId="2" xfId="0" applyFont="1" applyFill="1" applyBorder="1" applyAlignment="1">
      <alignment horizontal="center" vertical="center"/>
    </xf>
    <xf numFmtId="0" fontId="5" fillId="0" borderId="7" xfId="0" applyFont="1" applyBorder="1"/>
    <xf numFmtId="0" fontId="4" fillId="2" borderId="3" xfId="0" applyFont="1" applyFill="1" applyBorder="1" applyAlignment="1">
      <alignment horizontal="center" vertical="center"/>
    </xf>
    <xf numFmtId="0" fontId="5" fillId="0" borderId="8" xfId="0" applyFont="1" applyBorder="1"/>
    <xf numFmtId="0" fontId="4" fillId="2" borderId="4" xfId="0" applyFont="1" applyFill="1" applyBorder="1" applyAlignment="1">
      <alignment horizontal="center" vertical="center"/>
    </xf>
    <xf numFmtId="0" fontId="5" fillId="0" borderId="4" xfId="0" applyFont="1" applyBorder="1"/>
    <xf numFmtId="0" fontId="5" fillId="0" borderId="5" xfId="0" applyFont="1" applyBorder="1"/>
    <xf numFmtId="0" fontId="4" fillId="2" borderId="6" xfId="0" applyFont="1" applyFill="1" applyBorder="1" applyAlignment="1">
      <alignment horizontal="center" vertical="center"/>
    </xf>
    <xf numFmtId="0" fontId="5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105650" cy="16097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H20"/>
  <sheetViews>
    <sheetView tabSelected="1" workbookViewId="0"/>
  </sheetViews>
  <sheetFormatPr defaultColWidth="12.5703125" defaultRowHeight="15.75" customHeight="1" x14ac:dyDescent="0.2"/>
  <cols>
    <col min="1" max="1" width="6.42578125" customWidth="1"/>
    <col min="2" max="2" width="32.140625" customWidth="1"/>
    <col min="3" max="3" width="16.42578125" customWidth="1"/>
    <col min="4" max="5" width="13.42578125" customWidth="1"/>
    <col min="6" max="6" width="26.140625" customWidth="1"/>
  </cols>
  <sheetData>
    <row r="1" spans="1:8" ht="15.75" customHeight="1" x14ac:dyDescent="0.25">
      <c r="A1" s="1"/>
      <c r="B1" s="2"/>
      <c r="C1" s="2"/>
      <c r="D1" s="2"/>
      <c r="E1" s="2"/>
      <c r="F1" s="2"/>
    </row>
    <row r="2" spans="1:8" ht="15.75" customHeight="1" x14ac:dyDescent="0.25">
      <c r="A2" s="2"/>
      <c r="B2" s="2"/>
      <c r="C2" s="2"/>
      <c r="D2" s="2"/>
      <c r="E2" s="2"/>
      <c r="F2" s="2"/>
    </row>
    <row r="3" spans="1:8" ht="15.75" customHeight="1" x14ac:dyDescent="0.25">
      <c r="A3" s="2"/>
      <c r="B3" s="2"/>
      <c r="C3" s="2"/>
      <c r="D3" s="2"/>
      <c r="E3" s="2"/>
      <c r="F3" s="2"/>
    </row>
    <row r="4" spans="1:8" ht="15.75" customHeight="1" x14ac:dyDescent="0.25">
      <c r="A4" s="2"/>
      <c r="B4" s="2"/>
      <c r="C4" s="2"/>
      <c r="D4" s="2"/>
      <c r="E4" s="2"/>
      <c r="F4" s="2"/>
    </row>
    <row r="5" spans="1:8" ht="15.75" customHeight="1" x14ac:dyDescent="0.25">
      <c r="A5" s="2"/>
      <c r="B5" s="2"/>
      <c r="C5" s="2"/>
      <c r="D5" s="2"/>
      <c r="E5" s="2"/>
      <c r="F5" s="2"/>
    </row>
    <row r="6" spans="1:8" ht="15.75" customHeight="1" x14ac:dyDescent="0.25">
      <c r="A6" s="2"/>
      <c r="B6" s="2"/>
      <c r="C6" s="2"/>
      <c r="D6" s="2"/>
      <c r="E6" s="2"/>
      <c r="F6" s="2"/>
    </row>
    <row r="7" spans="1:8" ht="15.75" customHeight="1" x14ac:dyDescent="0.25">
      <c r="A7" s="2"/>
      <c r="B7" s="2"/>
      <c r="C7" s="2"/>
      <c r="D7" s="2"/>
      <c r="E7" s="2"/>
      <c r="F7" s="2"/>
    </row>
    <row r="8" spans="1:8" ht="15.75" customHeight="1" x14ac:dyDescent="0.25">
      <c r="A8" s="2"/>
      <c r="B8" s="2"/>
      <c r="C8" s="2"/>
      <c r="D8" s="2"/>
      <c r="E8" s="2"/>
      <c r="F8" s="2"/>
    </row>
    <row r="9" spans="1:8" ht="15.75" customHeight="1" x14ac:dyDescent="0.25">
      <c r="A9" s="2"/>
      <c r="B9" s="2"/>
      <c r="C9" s="2"/>
      <c r="D9" s="2"/>
      <c r="E9" s="2"/>
      <c r="F9" s="2"/>
    </row>
    <row r="10" spans="1:8" ht="15.75" customHeight="1" x14ac:dyDescent="0.25">
      <c r="A10" s="2"/>
      <c r="B10" s="2"/>
      <c r="C10" s="2"/>
      <c r="D10" s="2"/>
      <c r="E10" s="2"/>
      <c r="F10" s="2"/>
    </row>
    <row r="11" spans="1:8" ht="15.75" customHeight="1" x14ac:dyDescent="0.25">
      <c r="A11" s="13" t="s">
        <v>4</v>
      </c>
      <c r="B11" s="14"/>
      <c r="C11" s="14"/>
      <c r="D11" s="14"/>
      <c r="E11" s="14"/>
      <c r="F11" s="14"/>
    </row>
    <row r="12" spans="1:8" ht="15.75" customHeight="1" x14ac:dyDescent="0.25">
      <c r="A12" s="13" t="s">
        <v>8</v>
      </c>
      <c r="B12" s="14"/>
      <c r="C12" s="14"/>
      <c r="D12" s="14"/>
      <c r="E12" s="14"/>
      <c r="F12" s="14"/>
    </row>
    <row r="13" spans="1:8" ht="15.75" customHeight="1" x14ac:dyDescent="0.25">
      <c r="A13" s="13" t="s">
        <v>5</v>
      </c>
      <c r="B13" s="14"/>
      <c r="C13" s="14"/>
      <c r="D13" s="14"/>
      <c r="E13" s="14"/>
      <c r="F13" s="14"/>
      <c r="G13" s="3"/>
      <c r="H13" s="3"/>
    </row>
    <row r="14" spans="1:8" ht="15.75" customHeight="1" x14ac:dyDescent="0.25">
      <c r="A14" s="15"/>
      <c r="B14" s="14"/>
      <c r="C14" s="2"/>
      <c r="D14" s="2"/>
      <c r="E14" s="2"/>
      <c r="F14" s="2"/>
    </row>
    <row r="15" spans="1:8" ht="15.75" customHeight="1" x14ac:dyDescent="0.25">
      <c r="A15" s="2"/>
      <c r="B15" s="2"/>
      <c r="C15" s="2"/>
      <c r="D15" s="2"/>
      <c r="E15" s="2"/>
      <c r="F15" s="2"/>
    </row>
    <row r="16" spans="1:8" x14ac:dyDescent="0.2">
      <c r="A16" s="16" t="s">
        <v>6</v>
      </c>
      <c r="B16" s="18" t="s">
        <v>7</v>
      </c>
      <c r="C16" s="20" t="s">
        <v>0</v>
      </c>
      <c r="D16" s="21"/>
      <c r="E16" s="22"/>
      <c r="F16" s="23" t="s">
        <v>1</v>
      </c>
    </row>
    <row r="17" spans="1:6" x14ac:dyDescent="0.2">
      <c r="A17" s="17"/>
      <c r="B17" s="19"/>
      <c r="C17" s="4" t="s">
        <v>2</v>
      </c>
      <c r="D17" s="4" t="s">
        <v>3</v>
      </c>
      <c r="E17" s="4" t="s">
        <v>9</v>
      </c>
      <c r="F17" s="24"/>
    </row>
    <row r="18" spans="1:6" ht="15.75" customHeight="1" x14ac:dyDescent="0.25">
      <c r="A18" s="5"/>
      <c r="B18" s="6"/>
      <c r="C18" s="6"/>
      <c r="D18" s="6"/>
      <c r="E18" s="6"/>
      <c r="F18" s="7"/>
    </row>
    <row r="19" spans="1:6" ht="15.75" customHeight="1" x14ac:dyDescent="0.25">
      <c r="A19" s="8">
        <v>1</v>
      </c>
      <c r="B19" s="9">
        <f ca="1">IFERROR(__xludf.DUMMYFUNCTION("COUNTIFS(
  INDEX(Master!A:ZZ,,MATCH(""Tanggal Pemeriksaan"",Master!1:1,0)),""&gt;=""&amp; TRUNC(MIN(FILTER(Master!B:B, Master!B:B&lt;&gt;""""))),
  INDEX(Master!A:ZZ,,MATCH(""Tanggal Pemeriksaan"",Master!1:1,0)),""&lt;""&amp; (TRUNC(MAX(FILTER(Master!B:B, Master!B:B&lt;&gt;""""))"&amp;") + 1)
)"),430)</f>
        <v>430</v>
      </c>
      <c r="C19" s="9">
        <f ca="1">IFERROR(__xludf.DUMMYFUNCTION("COUNTIFS(
  INDEX(Master!A:ZZ,,MATCH(""Tanggal Pemeriksaan"",Master!1:1,0)),""&gt;=""&amp; TRUNC(MIN(FILTER(Master!B:B, Master!B:B&lt;&gt;""""))),
  INDEX(Master!A:ZZ,,MATCH(""Tanggal Pemeriksaan"",Master!1:1,0)),""&lt;""&amp; (TRUNC(MAX(FILTER(Master!B:B, Master!B:B&lt;&gt;""""))"&amp;") + 1),
  INDEX(Master!A:ZZ,,MATCH(""Asuransi"",Master!1:1,0)),""BPJS Kesehatan""
)"),340)</f>
        <v>340</v>
      </c>
      <c r="D19" s="9">
        <f ca="1">IFERROR(__xludf.DUMMYFUNCTION("COUNTIFS(
  INDEX(Master!A:ZZ,,MATCH(""Tanggal Pemeriksaan"",Master!1:1,0)),""&gt;=""&amp; TRUNC(MIN(FILTER(Master!B:B, Master!B:B&lt;&gt;""""))),
  INDEX(Master!A:ZZ,,MATCH(""Tanggal Pemeriksaan"",Master!1:1,0)),""&lt;""&amp; (TRUNC(MAX(FILTER(Master!B:B, Master!B:B&lt;&gt;""""))"&amp;") + 1),
  INDEX(Master!A:ZZ,,MATCH(""Asuransi"",Master!1:1,0)),""Umum""
)"),89)</f>
        <v>89</v>
      </c>
      <c r="E19" s="9">
        <f ca="1">IFERROR(__xludf.DUMMYFUNCTION("COUNTIFS(
  INDEX(Master!A:ZZ,,MATCH(""Tanggal Pemeriksaan"",Master!1:1,0)),""&gt;=""&amp; TRUNC(MIN(FILTER(Master!B:B, Master!B:B&lt;&gt;""""))),
  INDEX(Master!A:ZZ,,MATCH(""Tanggal Pemeriksaan"",Master!1:1,0)),""&lt;""&amp; (TRUNC(MAX(FILTER(Master!B:B, Master!B:B&lt;&gt;""""))"&amp;") + 1),
  INDEX(Master!A:ZZ,,MATCH(""Asuransi"",Master!1:1,0)),""&lt;&gt;"",
  INDEX(Master!A:ZZ,,MATCH(""Asuransi"",Master!1:1,0)),""&lt;&gt;BPJS Kesehatan"",
  INDEX(Master!A:ZZ,,MATCH(""Asuransi"",Master!1:1,0)),""&lt;&gt;Umum""
)"),1)</f>
        <v>1</v>
      </c>
      <c r="F19" s="7"/>
    </row>
    <row r="20" spans="1:6" ht="15.75" customHeight="1" x14ac:dyDescent="0.25">
      <c r="A20" s="10"/>
      <c r="B20" s="11"/>
      <c r="C20" s="11"/>
      <c r="D20" s="11"/>
      <c r="E20" s="11"/>
      <c r="F20" s="12"/>
    </row>
  </sheetData>
  <mergeCells count="8">
    <mergeCell ref="A11:F11"/>
    <mergeCell ref="A12:F12"/>
    <mergeCell ref="A13:F13"/>
    <mergeCell ref="A14:B14"/>
    <mergeCell ref="A16:A17"/>
    <mergeCell ref="B16:B17"/>
    <mergeCell ref="C16:E16"/>
    <mergeCell ref="F16:F17"/>
  </mergeCells>
  <printOptions horizontalCentered="1"/>
  <pageMargins left="0.7" right="0.7" top="0.75" bottom="0.75" header="0" footer="0"/>
  <pageSetup paperSize="9" fitToHeight="0" pageOrder="overThenDown" orientation="landscape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Menurut Asuransi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Statistik Persandian</cp:lastModifiedBy>
  <dcterms:modified xsi:type="dcterms:W3CDTF">2026-01-14T07:51:05Z</dcterms:modified>
</cp:coreProperties>
</file>