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SADATA ESKA\upload\"/>
    </mc:Choice>
  </mc:AlternateContent>
  <xr:revisionPtr revIDLastSave="0" documentId="8_{36783F2B-B740-4E9C-9F47-A1879B15CAF5}" xr6:coauthVersionLast="47" xr6:coauthVersionMax="47" xr10:uidLastSave="{00000000-0000-0000-0000-000000000000}"/>
  <bookViews>
    <workbookView xWindow="-110" yWindow="-110" windowWidth="19420" windowHeight="10300" xr2:uid="{57DA0B6A-6B30-4C5C-BEB1-D317DC49F6C7}"/>
  </bookViews>
  <sheets>
    <sheet name="Sheet7"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4" i="7" l="1"/>
  <c r="AD14" i="7"/>
  <c r="AC14" i="7"/>
  <c r="AB14" i="7"/>
  <c r="AA14" i="7"/>
  <c r="Z14" i="7"/>
  <c r="W14" i="7"/>
  <c r="V14" i="7"/>
  <c r="U14" i="7"/>
  <c r="T14" i="7"/>
  <c r="S14" i="7"/>
  <c r="O14" i="7"/>
  <c r="N14" i="7"/>
  <c r="M14" i="7"/>
  <c r="L14" i="7"/>
  <c r="K14" i="7"/>
  <c r="J14" i="7"/>
  <c r="I14" i="7"/>
  <c r="H14" i="7"/>
  <c r="G14" i="7"/>
  <c r="F14" i="7"/>
  <c r="E14" i="7"/>
  <c r="D14" i="7"/>
  <c r="C14" i="7"/>
  <c r="Y11" i="7"/>
  <c r="X11" i="7"/>
  <c r="P11" i="7"/>
  <c r="Y10" i="7"/>
  <c r="X10" i="7"/>
  <c r="P10" i="7"/>
  <c r="Y9" i="7"/>
  <c r="Y14" i="7" s="1"/>
  <c r="X9" i="7"/>
  <c r="X14" i="7" s="1"/>
  <c r="P9" i="7"/>
  <c r="P14" i="7" s="1"/>
</calcChain>
</file>

<file path=xl/sharedStrings.xml><?xml version="1.0" encoding="utf-8"?>
<sst xmlns="http://schemas.openxmlformats.org/spreadsheetml/2006/main" count="80" uniqueCount="68">
  <si>
    <t>DATA PENGAWASAN SARANA AIR BERSIH (SAB)/ SARANA AIR MINUM (SAM) LAYAK /AMAN  TRIBULAN   DUA TAHUN 2023</t>
  </si>
  <si>
    <t xml:space="preserve">PUSKESMAS POLOWIJEN DINAS KESEHATAN KOTA MALANG  </t>
  </si>
  <si>
    <t>No.</t>
  </si>
  <si>
    <t>KELURAHAN</t>
  </si>
  <si>
    <t xml:space="preserve">JUMLAH RUMAH </t>
  </si>
  <si>
    <t xml:space="preserve">JUMLAH KK </t>
  </si>
  <si>
    <t>SARANA AIR BERSIH (SAB)  (DATA KUMULATIF SAMPAI TRIBULAN INI</t>
  </si>
  <si>
    <t>SAM/ JARINGAN PERPIPAAN (KUMULATIF)</t>
  </si>
  <si>
    <t>JML SAB YANG ADA (5+7+9+11)</t>
  </si>
  <si>
    <t>JML SAB YANG MS (6+8+10+12)</t>
  </si>
  <si>
    <t>JML KK YANG MENGGUNAKAN AIR MINUM LAYAK</t>
  </si>
  <si>
    <t>SAB/ SAM (SGL,SP,TA,MAT, HIPAM )YG DI IKL</t>
  </si>
  <si>
    <t>SAB/ SAM (SGL,SP,TA,MAT, HIPAM)  YG DIPERIKSA KUALITAS AIRNYA</t>
  </si>
  <si>
    <t>SUMUR GALI TERLINDUNG (SGL)</t>
  </si>
  <si>
    <t>SUMUR  DENGAN POMPA  (SP)</t>
  </si>
  <si>
    <t>TERMINAL AIR (TA)</t>
  </si>
  <si>
    <t>MATA AIR TERLINDUNG (MAT)</t>
  </si>
  <si>
    <t>JML SGL</t>
  </si>
  <si>
    <t>JML SGL MS</t>
  </si>
  <si>
    <t>JML SP</t>
  </si>
  <si>
    <t>JML SP MS</t>
  </si>
  <si>
    <t>JML  TA</t>
  </si>
  <si>
    <t>JML TA MS</t>
  </si>
  <si>
    <t>JML MAT</t>
  </si>
  <si>
    <t>JML  MAT  TG MS</t>
  </si>
  <si>
    <t>JML HIPPAM</t>
  </si>
  <si>
    <t>SR HIPPAM</t>
  </si>
  <si>
    <t>SR  PDAM</t>
  </si>
  <si>
    <t>JML YG DI IKL</t>
  </si>
  <si>
    <t>HASIL IKL (TINGKAT RESIKO)</t>
  </si>
  <si>
    <t>MS (19+20)</t>
  </si>
  <si>
    <t>TMS (21+22)</t>
  </si>
  <si>
    <t>KIMIA</t>
  </si>
  <si>
    <t>BIOLOGI</t>
  </si>
  <si>
    <t>R</t>
  </si>
  <si>
    <t>S</t>
  </si>
  <si>
    <t>T</t>
  </si>
  <si>
    <t>AT</t>
  </si>
  <si>
    <t xml:space="preserve">JML  </t>
  </si>
  <si>
    <t xml:space="preserve">MS </t>
  </si>
  <si>
    <t>TMS</t>
  </si>
  <si>
    <t xml:space="preserve">Polowijen </t>
  </si>
  <si>
    <t>Balearjosari</t>
  </si>
  <si>
    <t>Purwodadi</t>
  </si>
  <si>
    <t>-</t>
  </si>
  <si>
    <t>JUMLAH</t>
  </si>
  <si>
    <t>KETERANGAN :</t>
  </si>
  <si>
    <t>SGL</t>
  </si>
  <si>
    <t>: Sumur Gali Dengan Pompa</t>
  </si>
  <si>
    <t>Malang,       Juli 2023</t>
  </si>
  <si>
    <t>SP</t>
  </si>
  <si>
    <t>: Sumur Gali dengan Pompa, Sumur Pompa Tangan, Sumur Bor Dengan Pompa</t>
  </si>
  <si>
    <t>Pelaksana Program Kesehatan Lingkungan</t>
  </si>
  <si>
    <t>TA</t>
  </si>
  <si>
    <t>: Terminal Air (Pelayanan air minum yang digunakan secara komunal, berupa bak penampung air yang ditempatkan di atas permukaan tanah atau pondasi dan pengisian air dilakukan dengan sistem curah dari mobil tangki air )</t>
  </si>
  <si>
    <t>MAT</t>
  </si>
  <si>
    <t>: Mata Air Terlindung</t>
  </si>
  <si>
    <t>MS</t>
  </si>
  <si>
    <t>: Memenuhi Syarat</t>
  </si>
  <si>
    <t>: Tidak Memenuhi Syarat</t>
  </si>
  <si>
    <t>Anita Resky D.S., SKL, M.Ling</t>
  </si>
  <si>
    <t>IKL</t>
  </si>
  <si>
    <t>: Inspeksi Kesehatan Lingkungan</t>
  </si>
  <si>
    <t>NIP. 19890906 201101 2 004</t>
  </si>
  <si>
    <t>: Resiko Rendah</t>
  </si>
  <si>
    <t>: Resiko Sedang</t>
  </si>
  <si>
    <t>: Resiko Tinggi</t>
  </si>
  <si>
    <t>: Resiko Amat Tinggi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</si>
</sst>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_-* #,##0_-;\-* #,##0_-;_-* &quot;-&quot;_-;_-@"/>
    <numFmt numFmtId="166" formatCode="_(* #,##0_);_(* \(#,##0\);_(* \-??_);_(@_)"/>
  </numFmts>
  <fonts count="7" x14ac:knownFonts="1">
    <font>
      <sz val="11"/>
      <color theme="1"/>
      <name val="Calibri"/>
      <family val="2"/>
      <scheme val="minor"/>
    </font>
    <font>
      <sz val="11"/>
      <color theme="1"/>
      <name val="Times New Roman"/>
    </font>
    <font>
      <b/>
      <sz val="11"/>
      <color theme="1"/>
      <name val="Times New Roman"/>
    </font>
    <font>
      <sz val="10"/>
      <name val="Arial"/>
    </font>
    <font>
      <i/>
      <sz val="10"/>
      <color theme="1"/>
      <name val="Arial"/>
    </font>
    <font>
      <sz val="10"/>
      <color theme="1"/>
      <name val="Arial"/>
    </font>
    <font>
      <u/>
      <sz val="11"/>
      <color theme="1"/>
      <name val="Times New Roman"/>
    </font>
  </fonts>
  <fills count="4">
    <fill>
      <patternFill patternType="none"/>
    </fill>
    <fill>
      <patternFill patternType="gray125"/>
    </fill>
    <fill>
      <patternFill patternType="solid">
        <fgColor theme="0"/>
        <bgColor theme="0"/>
      </patternFill>
    </fill>
    <fill>
      <patternFill patternType="solid">
        <fgColor rgb="FFFFFF00"/>
        <bgColor rgb="FFFFFF00"/>
      </patternFill>
    </fill>
  </fills>
  <borders count="17">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style="double">
        <color rgb="FF000000"/>
      </bottom>
      <diagonal/>
    </border>
    <border>
      <left style="thin">
        <color rgb="FF000000"/>
      </left>
      <right/>
      <top/>
      <bottom style="double">
        <color rgb="FF000000"/>
      </bottom>
      <diagonal/>
    </border>
  </borders>
  <cellStyleXfs count="1">
    <xf numFmtId="0" fontId="0" fillId="0" borderId="0"/>
  </cellStyleXfs>
  <cellXfs count="43">
    <xf numFmtId="0" fontId="0" fillId="0" borderId="0" xfId="0"/>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3" fillId="0" borderId="9" xfId="0" applyFont="1" applyBorder="1"/>
    <xf numFmtId="0" fontId="3" fillId="0" borderId="10" xfId="0" applyFont="1" applyBorder="1"/>
    <xf numFmtId="0" fontId="2" fillId="0" borderId="2" xfId="0" applyFont="1" applyBorder="1" applyAlignment="1">
      <alignment horizontal="center" vertical="center" wrapText="1"/>
    </xf>
    <xf numFmtId="0" fontId="3" fillId="0" borderId="2" xfId="0" applyFont="1" applyBorder="1"/>
    <xf numFmtId="0" fontId="3" fillId="0" borderId="3" xfId="0" applyFont="1" applyBorder="1"/>
    <xf numFmtId="0" fontId="2" fillId="0" borderId="13" xfId="0" applyFont="1" applyBorder="1" applyAlignment="1">
      <alignment horizontal="center" vertical="center" wrapText="1"/>
    </xf>
    <xf numFmtId="0" fontId="3" fillId="0" borderId="11" xfId="0" applyFont="1" applyBorder="1"/>
    <xf numFmtId="0" fontId="2" fillId="0" borderId="12" xfId="0" applyFont="1" applyBorder="1" applyAlignment="1">
      <alignment horizontal="center" vertical="center" wrapText="1"/>
    </xf>
    <xf numFmtId="0" fontId="3" fillId="0" borderId="6" xfId="0" applyFont="1" applyBorder="1"/>
    <xf numFmtId="0" fontId="3" fillId="0" borderId="5" xfId="0" applyFont="1" applyBorder="1"/>
    <xf numFmtId="0" fontId="3" fillId="0" borderId="14" xfId="0" applyFont="1" applyBorder="1"/>
    <xf numFmtId="0" fontId="3" fillId="0" borderId="12" xfId="0" applyFont="1" applyBorder="1"/>
    <xf numFmtId="0" fontId="2" fillId="0" borderId="1" xfId="0" applyFont="1" applyBorder="1" applyAlignment="1">
      <alignment horizontal="center" vertical="center" textRotation="90" wrapText="1"/>
    </xf>
    <xf numFmtId="0" fontId="2" fillId="0" borderId="8" xfId="0" applyFont="1" applyBorder="1" applyAlignment="1">
      <alignment horizontal="center" vertical="center"/>
    </xf>
    <xf numFmtId="0" fontId="3" fillId="0" borderId="15" xfId="0" applyFont="1" applyBorder="1"/>
    <xf numFmtId="0" fontId="3" fillId="0" borderId="4" xfId="0" applyFont="1" applyBorder="1"/>
    <xf numFmtId="0" fontId="3" fillId="0" borderId="16" xfId="0" applyFont="1" applyBorder="1"/>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3" borderId="4" xfId="0" applyFont="1" applyFill="1" applyBorder="1" applyAlignment="1">
      <alignment horizontal="center" vertical="center"/>
    </xf>
    <xf numFmtId="0" fontId="1" fillId="3" borderId="4" xfId="0" applyFont="1" applyFill="1" applyBorder="1" applyAlignment="1">
      <alignment horizontal="left" vertical="center"/>
    </xf>
    <xf numFmtId="0" fontId="4" fillId="3" borderId="7" xfId="0" applyFont="1" applyFill="1" applyBorder="1" applyAlignment="1">
      <alignment vertical="center"/>
    </xf>
    <xf numFmtId="165" fontId="1" fillId="0" borderId="7" xfId="0" applyNumberFormat="1" applyFont="1" applyBorder="1" applyAlignment="1">
      <alignment vertical="center"/>
    </xf>
    <xf numFmtId="0" fontId="1" fillId="2" borderId="7" xfId="0" applyFont="1" applyFill="1" applyBorder="1"/>
    <xf numFmtId="0" fontId="1" fillId="2" borderId="8" xfId="0" applyFont="1" applyFill="1" applyBorder="1"/>
    <xf numFmtId="166" fontId="5" fillId="3" borderId="7" xfId="0" applyNumberFormat="1" applyFont="1" applyFill="1"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horizontal="left" vertical="center"/>
    </xf>
    <xf numFmtId="165" fontId="1" fillId="0" borderId="7" xfId="0" applyNumberFormat="1" applyFont="1" applyBorder="1" applyAlignment="1">
      <alignment horizontal="center" vertical="center"/>
    </xf>
    <xf numFmtId="0" fontId="1" fillId="0" borderId="7" xfId="0" applyFont="1" applyBorder="1"/>
    <xf numFmtId="0" fontId="1" fillId="0" borderId="8" xfId="0" applyFont="1" applyBorder="1"/>
    <xf numFmtId="165" fontId="1" fillId="3" borderId="4" xfId="0" applyNumberFormat="1" applyFont="1" applyFill="1" applyBorder="1" applyAlignment="1">
      <alignment horizontal="center" vertical="center"/>
    </xf>
    <xf numFmtId="165" fontId="1" fillId="3" borderId="7" xfId="0" applyNumberFormat="1" applyFont="1" applyFill="1" applyBorder="1" applyAlignment="1">
      <alignment vertical="center"/>
    </xf>
    <xf numFmtId="0" fontId="1" fillId="0" borderId="0" xfId="0" applyFont="1"/>
    <xf numFmtId="0" fontId="1" fillId="0" borderId="0" xfId="0" applyFont="1" applyAlignment="1">
      <alignment horizontal="center"/>
    </xf>
    <xf numFmtId="0" fontId="1" fillId="0" borderId="0" xfId="0" applyFont="1" applyAlignment="1">
      <alignment horizontal="left" wrapText="1"/>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FC19E-5D39-42E9-82C2-9EC1643B4998}">
  <dimension ref="A1:AE1000"/>
  <sheetViews>
    <sheetView tabSelected="1" workbookViewId="0">
      <selection sqref="A1:AE1"/>
    </sheetView>
  </sheetViews>
  <sheetFormatPr defaultColWidth="12.6328125" defaultRowHeight="14.5" x14ac:dyDescent="0.35"/>
  <cols>
    <col min="1" max="1" width="5.90625" customWidth="1"/>
    <col min="2" max="2" width="20.36328125" customWidth="1"/>
    <col min="3" max="3" width="10.90625" customWidth="1"/>
    <col min="4" max="4" width="10" customWidth="1"/>
    <col min="5" max="15" width="7" customWidth="1"/>
    <col min="16" max="16" width="8.7265625" customWidth="1"/>
    <col min="17" max="17" width="8.08984375" customWidth="1"/>
    <col min="18" max="18" width="12" customWidth="1"/>
    <col min="19" max="19" width="8" customWidth="1"/>
    <col min="20" max="23" width="5.6328125" customWidth="1"/>
    <col min="24" max="24" width="7.7265625" customWidth="1"/>
    <col min="25" max="26" width="7.36328125" customWidth="1"/>
    <col min="27" max="27" width="6.6328125" customWidth="1"/>
    <col min="28" max="29" width="6.90625" customWidth="1"/>
    <col min="30" max="30" width="7" customWidth="1"/>
    <col min="31" max="31" width="7.6328125" customWidth="1"/>
  </cols>
  <sheetData>
    <row r="1" spans="1:31" ht="20.25" customHeight="1" x14ac:dyDescent="0.35">
      <c r="A1" s="2"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25.5" customHeight="1" x14ac:dyDescent="0.35">
      <c r="A2" s="2"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3.5" customHeight="1" x14ac:dyDescent="0.35">
      <c r="A3" s="2"/>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30.75" customHeight="1" x14ac:dyDescent="0.35">
      <c r="A4" s="3" t="s">
        <v>2</v>
      </c>
      <c r="B4" s="3" t="s">
        <v>3</v>
      </c>
      <c r="C4" s="3" t="s">
        <v>4</v>
      </c>
      <c r="D4" s="3" t="s">
        <v>5</v>
      </c>
      <c r="E4" s="4" t="s">
        <v>6</v>
      </c>
      <c r="F4" s="5"/>
      <c r="G4" s="5"/>
      <c r="H4" s="5"/>
      <c r="I4" s="5"/>
      <c r="J4" s="5"/>
      <c r="K4" s="5"/>
      <c r="L4" s="6"/>
      <c r="M4" s="7" t="s">
        <v>7</v>
      </c>
      <c r="N4" s="8"/>
      <c r="O4" s="9"/>
      <c r="P4" s="3" t="s">
        <v>8</v>
      </c>
      <c r="Q4" s="3" t="s">
        <v>9</v>
      </c>
      <c r="R4" s="10" t="s">
        <v>10</v>
      </c>
      <c r="S4" s="10" t="s">
        <v>11</v>
      </c>
      <c r="T4" s="8"/>
      <c r="U4" s="8"/>
      <c r="V4" s="8"/>
      <c r="W4" s="8"/>
      <c r="X4" s="8"/>
      <c r="Y4" s="9"/>
      <c r="Z4" s="10" t="s">
        <v>12</v>
      </c>
      <c r="AA4" s="8"/>
      <c r="AB4" s="8"/>
      <c r="AC4" s="8"/>
      <c r="AD4" s="8"/>
      <c r="AE4" s="9"/>
    </row>
    <row r="5" spans="1:31" ht="65.25" customHeight="1" x14ac:dyDescent="0.35">
      <c r="A5" s="11"/>
      <c r="B5" s="11"/>
      <c r="C5" s="11"/>
      <c r="D5" s="11"/>
      <c r="E5" s="12" t="s">
        <v>13</v>
      </c>
      <c r="F5" s="13"/>
      <c r="G5" s="12" t="s">
        <v>14</v>
      </c>
      <c r="H5" s="13"/>
      <c r="I5" s="12" t="s">
        <v>15</v>
      </c>
      <c r="J5" s="13"/>
      <c r="K5" s="12" t="s">
        <v>16</v>
      </c>
      <c r="L5" s="13"/>
      <c r="M5" s="14"/>
      <c r="N5" s="14"/>
      <c r="O5" s="13"/>
      <c r="P5" s="11"/>
      <c r="Q5" s="11"/>
      <c r="R5" s="15"/>
      <c r="S5" s="16"/>
      <c r="T5" s="14"/>
      <c r="U5" s="14"/>
      <c r="V5" s="14"/>
      <c r="W5" s="14"/>
      <c r="X5" s="14"/>
      <c r="Y5" s="13"/>
      <c r="Z5" s="16"/>
      <c r="AA5" s="14"/>
      <c r="AB5" s="14"/>
      <c r="AC5" s="14"/>
      <c r="AD5" s="14"/>
      <c r="AE5" s="13"/>
    </row>
    <row r="6" spans="1:31" ht="28.5" customHeight="1" x14ac:dyDescent="0.35">
      <c r="A6" s="11"/>
      <c r="B6" s="11"/>
      <c r="C6" s="11"/>
      <c r="D6" s="11"/>
      <c r="E6" s="17" t="s">
        <v>17</v>
      </c>
      <c r="F6" s="17" t="s">
        <v>18</v>
      </c>
      <c r="G6" s="17" t="s">
        <v>19</v>
      </c>
      <c r="H6" s="17" t="s">
        <v>20</v>
      </c>
      <c r="I6" s="17" t="s">
        <v>21</v>
      </c>
      <c r="J6" s="17" t="s">
        <v>22</v>
      </c>
      <c r="K6" s="17" t="s">
        <v>23</v>
      </c>
      <c r="L6" s="17" t="s">
        <v>24</v>
      </c>
      <c r="M6" s="17" t="s">
        <v>25</v>
      </c>
      <c r="N6" s="17" t="s">
        <v>26</v>
      </c>
      <c r="O6" s="17" t="s">
        <v>27</v>
      </c>
      <c r="P6" s="11"/>
      <c r="Q6" s="11"/>
      <c r="R6" s="15"/>
      <c r="S6" s="3" t="s">
        <v>28</v>
      </c>
      <c r="T6" s="4" t="s">
        <v>29</v>
      </c>
      <c r="U6" s="5"/>
      <c r="V6" s="5"/>
      <c r="W6" s="6"/>
      <c r="X6" s="3" t="s">
        <v>30</v>
      </c>
      <c r="Y6" s="10" t="s">
        <v>31</v>
      </c>
      <c r="Z6" s="18" t="s">
        <v>32</v>
      </c>
      <c r="AA6" s="5"/>
      <c r="AB6" s="6"/>
      <c r="AC6" s="18" t="s">
        <v>33</v>
      </c>
      <c r="AD6" s="5"/>
      <c r="AE6" s="6"/>
    </row>
    <row r="7" spans="1:31" ht="27" customHeight="1" thickBot="1" x14ac:dyDescent="0.4">
      <c r="A7" s="11"/>
      <c r="B7" s="11"/>
      <c r="C7" s="19"/>
      <c r="D7" s="19"/>
      <c r="E7" s="11"/>
      <c r="F7" s="11"/>
      <c r="G7" s="11"/>
      <c r="H7" s="11"/>
      <c r="I7" s="11"/>
      <c r="J7" s="11"/>
      <c r="K7" s="11"/>
      <c r="L7" s="11"/>
      <c r="M7" s="20"/>
      <c r="N7" s="20"/>
      <c r="O7" s="20"/>
      <c r="P7" s="19"/>
      <c r="Q7" s="19"/>
      <c r="R7" s="21"/>
      <c r="S7" s="20"/>
      <c r="T7" s="22" t="s">
        <v>34</v>
      </c>
      <c r="U7" s="22" t="s">
        <v>35</v>
      </c>
      <c r="V7" s="22" t="s">
        <v>36</v>
      </c>
      <c r="W7" s="22" t="s">
        <v>37</v>
      </c>
      <c r="X7" s="20"/>
      <c r="Y7" s="16"/>
      <c r="Z7" s="22" t="s">
        <v>38</v>
      </c>
      <c r="AA7" s="22" t="s">
        <v>39</v>
      </c>
      <c r="AB7" s="22" t="s">
        <v>40</v>
      </c>
      <c r="AC7" s="22" t="s">
        <v>38</v>
      </c>
      <c r="AD7" s="22" t="s">
        <v>39</v>
      </c>
      <c r="AE7" s="22" t="s">
        <v>40</v>
      </c>
    </row>
    <row r="8" spans="1:31" ht="25.5" customHeight="1" thickTop="1" x14ac:dyDescent="0.35">
      <c r="A8" s="23">
        <v>1</v>
      </c>
      <c r="B8" s="23">
        <v>2</v>
      </c>
      <c r="C8" s="23"/>
      <c r="D8" s="23">
        <v>3</v>
      </c>
      <c r="E8" s="23">
        <v>5</v>
      </c>
      <c r="F8" s="23">
        <v>6</v>
      </c>
      <c r="G8" s="23">
        <v>7</v>
      </c>
      <c r="H8" s="23">
        <v>8</v>
      </c>
      <c r="I8" s="23">
        <v>9</v>
      </c>
      <c r="J8" s="23">
        <v>10</v>
      </c>
      <c r="K8" s="23">
        <v>11</v>
      </c>
      <c r="L8" s="23">
        <v>12</v>
      </c>
      <c r="M8" s="23">
        <v>13</v>
      </c>
      <c r="N8" s="23"/>
      <c r="O8" s="23">
        <v>14</v>
      </c>
      <c r="P8" s="23">
        <v>15</v>
      </c>
      <c r="Q8" s="23">
        <v>16</v>
      </c>
      <c r="R8" s="24">
        <v>17</v>
      </c>
      <c r="S8" s="23">
        <v>18</v>
      </c>
      <c r="T8" s="24">
        <v>19</v>
      </c>
      <c r="U8" s="23">
        <v>20</v>
      </c>
      <c r="V8" s="24">
        <v>21</v>
      </c>
      <c r="W8" s="23">
        <v>22</v>
      </c>
      <c r="X8" s="24">
        <v>23</v>
      </c>
      <c r="Y8" s="23">
        <v>24</v>
      </c>
      <c r="Z8" s="24">
        <v>25</v>
      </c>
      <c r="AA8" s="23">
        <v>26</v>
      </c>
      <c r="AB8" s="24">
        <v>27</v>
      </c>
      <c r="AC8" s="23">
        <v>28</v>
      </c>
      <c r="AD8" s="24">
        <v>29</v>
      </c>
      <c r="AE8" s="23">
        <v>30</v>
      </c>
    </row>
    <row r="9" spans="1:31" ht="36.75" customHeight="1" x14ac:dyDescent="0.35">
      <c r="A9" s="25">
        <v>1</v>
      </c>
      <c r="B9" s="26" t="s">
        <v>41</v>
      </c>
      <c r="C9" s="26">
        <v>2550</v>
      </c>
      <c r="D9" s="27">
        <v>5534</v>
      </c>
      <c r="E9" s="28">
        <v>32</v>
      </c>
      <c r="F9" s="28">
        <v>28</v>
      </c>
      <c r="G9" s="28">
        <v>2102</v>
      </c>
      <c r="H9" s="28">
        <v>16</v>
      </c>
      <c r="I9" s="28">
        <v>0</v>
      </c>
      <c r="J9" s="28">
        <v>0</v>
      </c>
      <c r="K9" s="28">
        <v>0</v>
      </c>
      <c r="L9" s="28">
        <v>0</v>
      </c>
      <c r="M9" s="28">
        <v>0</v>
      </c>
      <c r="N9" s="28">
        <v>0</v>
      </c>
      <c r="O9" s="28">
        <v>1</v>
      </c>
      <c r="P9" s="28">
        <f t="shared" ref="P9:P10" si="0">E9+G9+I9</f>
        <v>2134</v>
      </c>
      <c r="Q9" s="28"/>
      <c r="R9" s="28"/>
      <c r="S9" s="29">
        <v>4</v>
      </c>
      <c r="T9" s="29">
        <v>4</v>
      </c>
      <c r="U9" s="29">
        <v>0</v>
      </c>
      <c r="V9" s="29">
        <v>0</v>
      </c>
      <c r="W9" s="29">
        <v>0</v>
      </c>
      <c r="X9" s="29">
        <f t="shared" ref="X9:Y11" si="1">T9+U9</f>
        <v>4</v>
      </c>
      <c r="Y9" s="30">
        <f t="shared" si="1"/>
        <v>0</v>
      </c>
      <c r="Z9" s="29">
        <v>1</v>
      </c>
      <c r="AA9" s="29">
        <v>1</v>
      </c>
      <c r="AB9" s="29">
        <v>0</v>
      </c>
      <c r="AC9" s="29">
        <v>4</v>
      </c>
      <c r="AD9" s="29">
        <v>4</v>
      </c>
      <c r="AE9" s="29">
        <v>0</v>
      </c>
    </row>
    <row r="10" spans="1:31" ht="36.75" customHeight="1" x14ac:dyDescent="0.35">
      <c r="A10" s="25">
        <v>2</v>
      </c>
      <c r="B10" s="26" t="s">
        <v>42</v>
      </c>
      <c r="C10" s="26">
        <v>2176</v>
      </c>
      <c r="D10" s="27">
        <v>2387</v>
      </c>
      <c r="E10" s="28">
        <v>12</v>
      </c>
      <c r="F10" s="28">
        <v>7</v>
      </c>
      <c r="G10" s="28">
        <v>889</v>
      </c>
      <c r="H10" s="28">
        <v>16</v>
      </c>
      <c r="I10" s="28">
        <v>0</v>
      </c>
      <c r="J10" s="28">
        <v>0</v>
      </c>
      <c r="K10" s="28">
        <v>0</v>
      </c>
      <c r="L10" s="28">
        <v>0</v>
      </c>
      <c r="M10" s="28">
        <v>1</v>
      </c>
      <c r="N10" s="28">
        <v>1</v>
      </c>
      <c r="O10" s="28">
        <v>1</v>
      </c>
      <c r="P10" s="28">
        <f t="shared" si="0"/>
        <v>901</v>
      </c>
      <c r="Q10" s="28"/>
      <c r="R10" s="28"/>
      <c r="S10" s="29">
        <v>4</v>
      </c>
      <c r="T10" s="29">
        <v>4</v>
      </c>
      <c r="U10" s="29">
        <v>0</v>
      </c>
      <c r="V10" s="29">
        <v>0</v>
      </c>
      <c r="W10" s="29">
        <v>0</v>
      </c>
      <c r="X10" s="29">
        <f t="shared" si="1"/>
        <v>4</v>
      </c>
      <c r="Y10" s="30">
        <f t="shared" si="1"/>
        <v>0</v>
      </c>
      <c r="Z10" s="29">
        <v>1</v>
      </c>
      <c r="AA10" s="29">
        <v>1</v>
      </c>
      <c r="AB10" s="29">
        <v>0</v>
      </c>
      <c r="AC10" s="29">
        <v>4</v>
      </c>
      <c r="AD10" s="29">
        <v>4</v>
      </c>
      <c r="AE10" s="29">
        <v>0</v>
      </c>
    </row>
    <row r="11" spans="1:31" ht="36.75" customHeight="1" x14ac:dyDescent="0.35">
      <c r="A11" s="25">
        <v>3</v>
      </c>
      <c r="B11" s="26" t="s">
        <v>43</v>
      </c>
      <c r="C11" s="26">
        <v>4639</v>
      </c>
      <c r="D11" s="31">
        <v>7126</v>
      </c>
      <c r="E11" s="28">
        <v>931</v>
      </c>
      <c r="F11" s="28">
        <v>931</v>
      </c>
      <c r="G11" s="28">
        <v>0</v>
      </c>
      <c r="H11" s="28" t="s">
        <v>44</v>
      </c>
      <c r="I11" s="28">
        <v>0</v>
      </c>
      <c r="J11" s="28" t="s">
        <v>44</v>
      </c>
      <c r="K11" s="28">
        <v>0</v>
      </c>
      <c r="L11" s="28" t="s">
        <v>44</v>
      </c>
      <c r="M11" s="28" t="s">
        <v>44</v>
      </c>
      <c r="N11" s="28" t="s">
        <v>44</v>
      </c>
      <c r="O11" s="28">
        <v>1</v>
      </c>
      <c r="P11" s="28">
        <f>E11+G11+I11+K11</f>
        <v>931</v>
      </c>
      <c r="Q11" s="28"/>
      <c r="R11" s="28"/>
      <c r="S11" s="29">
        <v>9</v>
      </c>
      <c r="T11" s="29">
        <v>9</v>
      </c>
      <c r="U11" s="29">
        <v>0</v>
      </c>
      <c r="V11" s="29">
        <v>0</v>
      </c>
      <c r="W11" s="29">
        <v>0</v>
      </c>
      <c r="X11" s="29">
        <f t="shared" si="1"/>
        <v>9</v>
      </c>
      <c r="Y11" s="30">
        <f t="shared" si="1"/>
        <v>0</v>
      </c>
      <c r="Z11" s="29">
        <v>1</v>
      </c>
      <c r="AA11" s="29">
        <v>1</v>
      </c>
      <c r="AB11" s="29">
        <v>0</v>
      </c>
      <c r="AC11" s="29">
        <v>9</v>
      </c>
      <c r="AD11" s="29">
        <v>8</v>
      </c>
      <c r="AE11" s="29">
        <v>1</v>
      </c>
    </row>
    <row r="12" spans="1:31" ht="36.75" customHeight="1" x14ac:dyDescent="0.35">
      <c r="A12" s="32"/>
      <c r="B12" s="33"/>
      <c r="C12" s="33"/>
      <c r="D12" s="34"/>
      <c r="E12" s="28"/>
      <c r="F12" s="28"/>
      <c r="G12" s="28"/>
      <c r="H12" s="28"/>
      <c r="I12" s="28"/>
      <c r="J12" s="28"/>
      <c r="K12" s="28"/>
      <c r="L12" s="28"/>
      <c r="M12" s="28"/>
      <c r="N12" s="28"/>
      <c r="O12" s="28"/>
      <c r="P12" s="28"/>
      <c r="Q12" s="28"/>
      <c r="R12" s="28"/>
      <c r="S12" s="35"/>
      <c r="T12" s="35"/>
      <c r="U12" s="35"/>
      <c r="V12" s="35"/>
      <c r="W12" s="35"/>
      <c r="X12" s="35"/>
      <c r="Y12" s="36"/>
      <c r="Z12" s="35"/>
      <c r="AA12" s="35"/>
      <c r="AB12" s="35"/>
      <c r="AC12" s="35"/>
      <c r="AD12" s="35"/>
      <c r="AE12" s="35"/>
    </row>
    <row r="13" spans="1:31" ht="36.75" customHeight="1" x14ac:dyDescent="0.35">
      <c r="A13" s="32"/>
      <c r="B13" s="33"/>
      <c r="C13" s="33"/>
      <c r="D13" s="34"/>
      <c r="E13" s="28"/>
      <c r="F13" s="28"/>
      <c r="G13" s="28"/>
      <c r="H13" s="28"/>
      <c r="I13" s="28"/>
      <c r="J13" s="28"/>
      <c r="K13" s="28"/>
      <c r="L13" s="28"/>
      <c r="M13" s="28"/>
      <c r="N13" s="28"/>
      <c r="O13" s="28"/>
      <c r="P13" s="28"/>
      <c r="Q13" s="28"/>
      <c r="R13" s="28"/>
      <c r="S13" s="35"/>
      <c r="T13" s="35"/>
      <c r="U13" s="35"/>
      <c r="V13" s="35"/>
      <c r="W13" s="35"/>
      <c r="X13" s="35"/>
      <c r="Y13" s="36"/>
      <c r="Z13" s="35"/>
      <c r="AA13" s="35"/>
      <c r="AB13" s="35"/>
      <c r="AC13" s="35"/>
      <c r="AD13" s="35"/>
      <c r="AE13" s="35"/>
    </row>
    <row r="14" spans="1:31" ht="35.25" customHeight="1" x14ac:dyDescent="0.35">
      <c r="A14" s="25"/>
      <c r="B14" s="26" t="s">
        <v>45</v>
      </c>
      <c r="C14" s="26">
        <f t="shared" ref="C14:P14" si="2">SUM(C9:C11)</f>
        <v>9365</v>
      </c>
      <c r="D14" s="37">
        <f t="shared" si="2"/>
        <v>15047</v>
      </c>
      <c r="E14" s="38">
        <f t="shared" si="2"/>
        <v>975</v>
      </c>
      <c r="F14" s="38">
        <f t="shared" si="2"/>
        <v>966</v>
      </c>
      <c r="G14" s="38">
        <f t="shared" si="2"/>
        <v>2991</v>
      </c>
      <c r="H14" s="38">
        <f t="shared" si="2"/>
        <v>32</v>
      </c>
      <c r="I14" s="38">
        <f t="shared" si="2"/>
        <v>0</v>
      </c>
      <c r="J14" s="38">
        <f t="shared" si="2"/>
        <v>0</v>
      </c>
      <c r="K14" s="38">
        <f t="shared" si="2"/>
        <v>0</v>
      </c>
      <c r="L14" s="38">
        <f t="shared" si="2"/>
        <v>0</v>
      </c>
      <c r="M14" s="38">
        <f t="shared" si="2"/>
        <v>1</v>
      </c>
      <c r="N14" s="38">
        <f t="shared" si="2"/>
        <v>1</v>
      </c>
      <c r="O14" s="38">
        <f t="shared" si="2"/>
        <v>3</v>
      </c>
      <c r="P14" s="38">
        <f t="shared" si="2"/>
        <v>3966</v>
      </c>
      <c r="Q14" s="38"/>
      <c r="R14" s="38"/>
      <c r="S14" s="38">
        <f t="shared" ref="S14:AE14" si="3">SUM(S9:S11)</f>
        <v>17</v>
      </c>
      <c r="T14" s="38">
        <f t="shared" si="3"/>
        <v>17</v>
      </c>
      <c r="U14" s="38">
        <f t="shared" si="3"/>
        <v>0</v>
      </c>
      <c r="V14" s="38">
        <f t="shared" si="3"/>
        <v>0</v>
      </c>
      <c r="W14" s="38">
        <f t="shared" si="3"/>
        <v>0</v>
      </c>
      <c r="X14" s="38">
        <f t="shared" si="3"/>
        <v>17</v>
      </c>
      <c r="Y14" s="38">
        <f t="shared" si="3"/>
        <v>0</v>
      </c>
      <c r="Z14" s="38">
        <f t="shared" si="3"/>
        <v>3</v>
      </c>
      <c r="AA14" s="38">
        <f t="shared" si="3"/>
        <v>3</v>
      </c>
      <c r="AB14" s="38">
        <f t="shared" si="3"/>
        <v>0</v>
      </c>
      <c r="AC14" s="38">
        <f t="shared" si="3"/>
        <v>17</v>
      </c>
      <c r="AD14" s="38">
        <f t="shared" si="3"/>
        <v>16</v>
      </c>
      <c r="AE14" s="38">
        <f t="shared" si="3"/>
        <v>1</v>
      </c>
    </row>
    <row r="15" spans="1:31" ht="22.5" customHeight="1" x14ac:dyDescent="0.3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row>
    <row r="16" spans="1:31" ht="19.5" customHeight="1" x14ac:dyDescent="0.35">
      <c r="A16" s="39" t="s">
        <v>46</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row>
    <row r="17" spans="1:31" ht="19.5" customHeight="1" x14ac:dyDescent="0.35">
      <c r="A17" s="39"/>
      <c r="B17" s="39" t="s">
        <v>47</v>
      </c>
      <c r="C17" s="39"/>
      <c r="D17" s="39" t="s">
        <v>48</v>
      </c>
      <c r="E17" s="39"/>
      <c r="F17" s="39"/>
      <c r="G17" s="39"/>
      <c r="H17" s="39"/>
      <c r="I17" s="39"/>
      <c r="J17" s="39"/>
      <c r="K17" s="39"/>
      <c r="L17" s="39"/>
      <c r="M17" s="39"/>
      <c r="N17" s="39"/>
      <c r="O17" s="39"/>
      <c r="P17" s="39"/>
      <c r="Q17" s="39"/>
      <c r="R17" s="39"/>
      <c r="S17" s="39"/>
      <c r="T17" s="39"/>
      <c r="U17" s="40" t="s">
        <v>49</v>
      </c>
      <c r="V17" s="1"/>
      <c r="W17" s="1"/>
      <c r="X17" s="1"/>
      <c r="Y17" s="1"/>
      <c r="Z17" s="1"/>
      <c r="AA17" s="39"/>
      <c r="AB17" s="39"/>
      <c r="AC17" s="39"/>
      <c r="AD17" s="39"/>
      <c r="AE17" s="39"/>
    </row>
    <row r="18" spans="1:31" ht="19.5" customHeight="1" x14ac:dyDescent="0.35">
      <c r="A18" s="39"/>
      <c r="B18" s="39" t="s">
        <v>50</v>
      </c>
      <c r="C18" s="39"/>
      <c r="D18" s="39" t="s">
        <v>51</v>
      </c>
      <c r="E18" s="39"/>
      <c r="F18" s="39"/>
      <c r="G18" s="39"/>
      <c r="H18" s="39"/>
      <c r="I18" s="39"/>
      <c r="J18" s="39"/>
      <c r="K18" s="39"/>
      <c r="L18" s="39"/>
      <c r="M18" s="39"/>
      <c r="N18" s="39"/>
      <c r="O18" s="39"/>
      <c r="P18" s="39"/>
      <c r="Q18" s="39"/>
      <c r="R18" s="39"/>
      <c r="S18" s="39"/>
      <c r="T18" s="39"/>
      <c r="U18" s="40" t="s">
        <v>52</v>
      </c>
      <c r="V18" s="1"/>
      <c r="W18" s="1"/>
      <c r="X18" s="1"/>
      <c r="Y18" s="1"/>
      <c r="Z18" s="1"/>
      <c r="AA18" s="39"/>
      <c r="AB18" s="39"/>
      <c r="AC18" s="39"/>
      <c r="AD18" s="39"/>
      <c r="AE18" s="39"/>
    </row>
    <row r="19" spans="1:31" ht="30.75" customHeight="1" x14ac:dyDescent="0.35">
      <c r="A19" s="39"/>
      <c r="B19" s="39" t="s">
        <v>53</v>
      </c>
      <c r="C19" s="39"/>
      <c r="D19" s="41" t="s">
        <v>54</v>
      </c>
      <c r="E19" s="1"/>
      <c r="F19" s="1"/>
      <c r="G19" s="1"/>
      <c r="H19" s="1"/>
      <c r="I19" s="1"/>
      <c r="J19" s="1"/>
      <c r="K19" s="1"/>
      <c r="L19" s="1"/>
      <c r="M19" s="1"/>
      <c r="N19" s="1"/>
      <c r="O19" s="1"/>
      <c r="P19" s="1"/>
      <c r="Q19" s="1"/>
      <c r="R19" s="39"/>
      <c r="S19" s="39"/>
      <c r="T19" s="39"/>
      <c r="U19" s="39"/>
      <c r="V19" s="39"/>
      <c r="W19" s="39"/>
      <c r="X19" s="39"/>
      <c r="Y19" s="39"/>
      <c r="Z19" s="39"/>
      <c r="AA19" s="39"/>
      <c r="AB19" s="39"/>
      <c r="AC19" s="39"/>
      <c r="AD19" s="39"/>
      <c r="AE19" s="39"/>
    </row>
    <row r="20" spans="1:31" ht="19.5" customHeight="1" x14ac:dyDescent="0.35">
      <c r="A20" s="39"/>
      <c r="B20" s="39" t="s">
        <v>55</v>
      </c>
      <c r="C20" s="39"/>
      <c r="D20" s="39" t="s">
        <v>56</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row>
    <row r="21" spans="1:31" ht="19.5" customHeight="1" x14ac:dyDescent="0.35">
      <c r="A21" s="39"/>
      <c r="B21" s="39" t="s">
        <v>57</v>
      </c>
      <c r="C21" s="39"/>
      <c r="D21" s="39" t="s">
        <v>58</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row>
    <row r="22" spans="1:31" ht="19.5" customHeight="1" x14ac:dyDescent="0.35">
      <c r="A22" s="39"/>
      <c r="B22" s="39" t="s">
        <v>40</v>
      </c>
      <c r="C22" s="39"/>
      <c r="D22" s="39" t="s">
        <v>59</v>
      </c>
      <c r="E22" s="39"/>
      <c r="F22" s="39"/>
      <c r="G22" s="39"/>
      <c r="H22" s="39"/>
      <c r="I22" s="39"/>
      <c r="J22" s="39"/>
      <c r="K22" s="39"/>
      <c r="L22" s="39"/>
      <c r="M22" s="39"/>
      <c r="N22" s="39"/>
      <c r="O22" s="39"/>
      <c r="P22" s="39"/>
      <c r="Q22" s="39"/>
      <c r="R22" s="39"/>
      <c r="S22" s="39"/>
      <c r="T22" s="39"/>
      <c r="U22" s="42" t="s">
        <v>60</v>
      </c>
      <c r="V22" s="1"/>
      <c r="W22" s="1"/>
      <c r="X22" s="1"/>
      <c r="Y22" s="1"/>
      <c r="Z22" s="1"/>
      <c r="AA22" s="39"/>
      <c r="AB22" s="39"/>
      <c r="AC22" s="39"/>
      <c r="AD22" s="39"/>
      <c r="AE22" s="39"/>
    </row>
    <row r="23" spans="1:31" ht="19.5" customHeight="1" x14ac:dyDescent="0.35">
      <c r="A23" s="39"/>
      <c r="B23" s="39" t="s">
        <v>61</v>
      </c>
      <c r="C23" s="39"/>
      <c r="D23" s="39" t="s">
        <v>62</v>
      </c>
      <c r="E23" s="39"/>
      <c r="F23" s="39"/>
      <c r="G23" s="39"/>
      <c r="H23" s="39"/>
      <c r="I23" s="39"/>
      <c r="J23" s="39"/>
      <c r="K23" s="39"/>
      <c r="L23" s="39"/>
      <c r="M23" s="39"/>
      <c r="N23" s="39"/>
      <c r="O23" s="39"/>
      <c r="P23" s="39"/>
      <c r="Q23" s="39"/>
      <c r="R23" s="39"/>
      <c r="S23" s="39"/>
      <c r="T23" s="39"/>
      <c r="U23" s="40" t="s">
        <v>63</v>
      </c>
      <c r="V23" s="1"/>
      <c r="W23" s="1"/>
      <c r="X23" s="1"/>
      <c r="Y23" s="1"/>
      <c r="Z23" s="1"/>
      <c r="AA23" s="39"/>
      <c r="AB23" s="39"/>
      <c r="AC23" s="39"/>
      <c r="AD23" s="39"/>
      <c r="AE23" s="39"/>
    </row>
    <row r="24" spans="1:31" ht="19.5" customHeight="1" x14ac:dyDescent="0.35">
      <c r="A24" s="39"/>
      <c r="B24" s="39" t="s">
        <v>34</v>
      </c>
      <c r="C24" s="39"/>
      <c r="D24" s="39" t="s">
        <v>64</v>
      </c>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row>
    <row r="25" spans="1:31" ht="18" customHeight="1" x14ac:dyDescent="0.35">
      <c r="A25" s="39"/>
      <c r="B25" s="39" t="s">
        <v>35</v>
      </c>
      <c r="C25" s="39"/>
      <c r="D25" s="39" t="s">
        <v>65</v>
      </c>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row>
    <row r="26" spans="1:31" ht="18" customHeight="1" x14ac:dyDescent="0.35">
      <c r="A26" s="39"/>
      <c r="B26" s="39" t="s">
        <v>36</v>
      </c>
      <c r="C26" s="39"/>
      <c r="D26" s="39" t="s">
        <v>66</v>
      </c>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row>
    <row r="27" spans="1:31" ht="18.75" customHeight="1" x14ac:dyDescent="0.35">
      <c r="A27" s="39"/>
      <c r="B27" s="39" t="s">
        <v>37</v>
      </c>
      <c r="C27" s="39"/>
      <c r="D27" s="39" t="s">
        <v>67</v>
      </c>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row>
    <row r="28" spans="1:31" ht="15" customHeight="1" x14ac:dyDescent="0.3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row>
    <row r="29" spans="1:31" ht="15" customHeight="1" x14ac:dyDescent="0.3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row>
    <row r="30" spans="1:31" ht="15" customHeight="1" x14ac:dyDescent="0.3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row>
    <row r="31" spans="1:31" ht="15" customHeight="1" x14ac:dyDescent="0.3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row>
    <row r="32" spans="1:31" ht="15" customHeight="1" x14ac:dyDescent="0.3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row>
    <row r="33" spans="1:31" ht="15" customHeight="1" x14ac:dyDescent="0.3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row>
    <row r="34" spans="1:31" ht="15" customHeight="1" x14ac:dyDescent="0.3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row>
    <row r="35" spans="1:31" ht="15" customHeight="1" x14ac:dyDescent="0.3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row>
    <row r="36" spans="1:31" ht="15" customHeight="1" x14ac:dyDescent="0.3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row>
    <row r="37" spans="1:31" ht="15" customHeight="1" x14ac:dyDescent="0.3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row>
    <row r="38" spans="1:31" ht="15" customHeight="1" x14ac:dyDescent="0.3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row>
    <row r="39" spans="1:31" ht="15" customHeight="1" x14ac:dyDescent="0.3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row>
    <row r="40" spans="1:31" ht="15" customHeight="1" x14ac:dyDescent="0.3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row>
    <row r="41" spans="1:31" ht="15" customHeight="1" x14ac:dyDescent="0.3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row>
    <row r="42" spans="1:31" ht="12.75" customHeight="1" x14ac:dyDescent="0.35"/>
    <row r="43" spans="1:31" ht="12.75" customHeight="1" x14ac:dyDescent="0.35"/>
    <row r="44" spans="1:31" ht="12.75" customHeight="1" x14ac:dyDescent="0.35"/>
    <row r="45" spans="1:31" ht="12.75" customHeight="1" x14ac:dyDescent="0.35"/>
    <row r="46" spans="1:31" ht="12.75" customHeight="1" x14ac:dyDescent="0.35"/>
    <row r="47" spans="1:31" ht="12.75" customHeight="1" x14ac:dyDescent="0.35"/>
    <row r="48" spans="1:31" ht="12.75" customHeight="1" x14ac:dyDescent="0.35"/>
    <row r="49" customFormat="1" ht="12.75" customHeight="1" x14ac:dyDescent="0.35"/>
    <row r="50" customFormat="1" ht="12.75" customHeight="1" x14ac:dyDescent="0.35"/>
    <row r="51" customFormat="1" ht="12.75" customHeight="1" x14ac:dyDescent="0.35"/>
    <row r="52" customFormat="1" ht="12.75" customHeight="1" x14ac:dyDescent="0.35"/>
    <row r="53" customFormat="1" ht="12.75" customHeight="1" x14ac:dyDescent="0.35"/>
    <row r="54" customFormat="1" ht="12.75" customHeight="1" x14ac:dyDescent="0.35"/>
    <row r="55" customFormat="1" ht="12.75" customHeight="1" x14ac:dyDescent="0.35"/>
    <row r="56" customFormat="1" ht="12.75" customHeight="1" x14ac:dyDescent="0.35"/>
    <row r="57" customFormat="1" ht="12.75" customHeight="1" x14ac:dyDescent="0.35"/>
    <row r="58" customFormat="1" ht="12.75" customHeight="1" x14ac:dyDescent="0.35"/>
    <row r="59" customFormat="1" ht="12.75" customHeight="1" x14ac:dyDescent="0.35"/>
    <row r="60" customFormat="1" ht="12.75" customHeight="1" x14ac:dyDescent="0.35"/>
    <row r="61" customFormat="1" ht="12.75" customHeight="1" x14ac:dyDescent="0.35"/>
    <row r="62" customFormat="1" ht="12.75" customHeight="1" x14ac:dyDescent="0.35"/>
    <row r="63" customFormat="1" ht="12.75" customHeight="1" x14ac:dyDescent="0.35"/>
    <row r="64" customFormat="1" ht="12.75" customHeight="1" x14ac:dyDescent="0.35"/>
    <row r="65" customFormat="1" ht="12.75" customHeight="1" x14ac:dyDescent="0.35"/>
    <row r="66" customFormat="1" ht="12.75" customHeight="1" x14ac:dyDescent="0.35"/>
    <row r="67" customFormat="1" ht="12.75" customHeight="1" x14ac:dyDescent="0.35"/>
    <row r="68" customFormat="1" ht="12.75" customHeight="1" x14ac:dyDescent="0.35"/>
    <row r="69" customFormat="1" ht="12.75" customHeight="1" x14ac:dyDescent="0.35"/>
    <row r="70" customFormat="1" ht="12.75" customHeight="1" x14ac:dyDescent="0.35"/>
    <row r="71" customFormat="1" ht="12.75" customHeight="1" x14ac:dyDescent="0.35"/>
    <row r="72" customFormat="1" ht="12.75" customHeight="1" x14ac:dyDescent="0.35"/>
    <row r="73" customFormat="1" ht="12.75" customHeight="1" x14ac:dyDescent="0.35"/>
    <row r="74" customFormat="1" ht="12.75" customHeight="1" x14ac:dyDescent="0.35"/>
    <row r="75" customFormat="1" ht="12.75" customHeight="1" x14ac:dyDescent="0.35"/>
    <row r="76" customFormat="1" ht="12.75" customHeight="1" x14ac:dyDescent="0.35"/>
    <row r="77" customFormat="1" ht="12.75" customHeight="1" x14ac:dyDescent="0.35"/>
    <row r="78" customFormat="1" ht="12.75" customHeight="1" x14ac:dyDescent="0.35"/>
    <row r="79" customFormat="1" ht="12.75" customHeight="1" x14ac:dyDescent="0.35"/>
    <row r="80" customFormat="1" ht="12.75" customHeight="1" x14ac:dyDescent="0.35"/>
    <row r="81" customFormat="1" ht="12.75" customHeight="1" x14ac:dyDescent="0.35"/>
    <row r="82" customFormat="1" ht="12.75" customHeight="1" x14ac:dyDescent="0.35"/>
    <row r="83" customFormat="1" ht="12.75" customHeight="1" x14ac:dyDescent="0.35"/>
    <row r="84" customFormat="1" ht="12.75" customHeight="1" x14ac:dyDescent="0.35"/>
    <row r="85" customFormat="1" ht="12.75" customHeight="1" x14ac:dyDescent="0.35"/>
    <row r="86" customFormat="1" ht="12.75" customHeight="1" x14ac:dyDescent="0.35"/>
    <row r="87" customFormat="1" ht="12.75" customHeight="1" x14ac:dyDescent="0.35"/>
    <row r="88" customFormat="1" ht="12.75" customHeight="1" x14ac:dyDescent="0.35"/>
    <row r="89" customFormat="1" ht="12.75" customHeight="1" x14ac:dyDescent="0.35"/>
    <row r="90" customFormat="1" ht="12.75" customHeight="1" x14ac:dyDescent="0.35"/>
    <row r="91" customFormat="1" ht="12.75" customHeight="1" x14ac:dyDescent="0.35"/>
    <row r="92" customFormat="1" ht="12.75" customHeight="1" x14ac:dyDescent="0.35"/>
    <row r="93" customFormat="1" ht="12.75" customHeight="1" x14ac:dyDescent="0.35"/>
    <row r="94" customFormat="1" ht="12.75" customHeight="1" x14ac:dyDescent="0.35"/>
    <row r="95" customFormat="1" ht="12.75" customHeight="1" x14ac:dyDescent="0.35"/>
    <row r="96" customFormat="1" ht="12.75" customHeight="1" x14ac:dyDescent="0.35"/>
    <row r="97" customFormat="1" ht="12.75" customHeight="1" x14ac:dyDescent="0.35"/>
    <row r="98" customFormat="1" ht="12.75" customHeight="1" x14ac:dyDescent="0.35"/>
    <row r="99" customFormat="1" ht="12.75" customHeight="1" x14ac:dyDescent="0.35"/>
    <row r="100" customFormat="1" ht="12.75" customHeight="1" x14ac:dyDescent="0.35"/>
    <row r="101" customFormat="1" ht="12.75" customHeight="1" x14ac:dyDescent="0.35"/>
    <row r="102" customFormat="1" ht="12.75" customHeight="1" x14ac:dyDescent="0.35"/>
    <row r="103" customFormat="1" ht="12.75" customHeight="1" x14ac:dyDescent="0.35"/>
    <row r="104" customFormat="1" ht="12.75" customHeight="1" x14ac:dyDescent="0.35"/>
    <row r="105" customFormat="1" ht="12.75" customHeight="1" x14ac:dyDescent="0.35"/>
    <row r="106" customFormat="1" ht="12.75" customHeight="1" x14ac:dyDescent="0.35"/>
    <row r="107" customFormat="1" ht="12.75" customHeight="1" x14ac:dyDescent="0.35"/>
    <row r="108" customFormat="1" ht="12.75" customHeight="1" x14ac:dyDescent="0.35"/>
    <row r="109" customFormat="1" ht="12.75" customHeight="1" x14ac:dyDescent="0.35"/>
    <row r="110" customFormat="1" ht="12.75" customHeight="1" x14ac:dyDescent="0.35"/>
    <row r="111" customFormat="1" ht="12.75" customHeight="1" x14ac:dyDescent="0.35"/>
    <row r="112" customFormat="1" ht="12.75" customHeight="1" x14ac:dyDescent="0.35"/>
    <row r="113" customFormat="1" ht="12.75" customHeight="1" x14ac:dyDescent="0.35"/>
    <row r="114" customFormat="1" ht="12.75" customHeight="1" x14ac:dyDescent="0.35"/>
    <row r="115" customFormat="1" ht="12.75" customHeight="1" x14ac:dyDescent="0.35"/>
    <row r="116" customFormat="1" ht="12.75" customHeight="1" x14ac:dyDescent="0.35"/>
    <row r="117" customFormat="1" ht="12.75" customHeight="1" x14ac:dyDescent="0.35"/>
    <row r="118" customFormat="1" ht="12.75" customHeight="1" x14ac:dyDescent="0.35"/>
    <row r="119" customFormat="1" ht="12.75" customHeight="1" x14ac:dyDescent="0.35"/>
    <row r="120" customFormat="1" ht="12.75" customHeight="1" x14ac:dyDescent="0.35"/>
    <row r="121" customFormat="1" ht="12.75" customHeight="1" x14ac:dyDescent="0.35"/>
    <row r="122" customFormat="1" ht="12.75" customHeight="1" x14ac:dyDescent="0.35"/>
    <row r="123" customFormat="1" ht="12.75" customHeight="1" x14ac:dyDescent="0.35"/>
    <row r="124" customFormat="1" ht="12.75" customHeight="1" x14ac:dyDescent="0.35"/>
    <row r="125" customFormat="1" ht="12.75" customHeight="1" x14ac:dyDescent="0.35"/>
    <row r="126" customFormat="1" ht="12.75" customHeight="1" x14ac:dyDescent="0.35"/>
    <row r="127" customFormat="1" ht="12.75" customHeight="1" x14ac:dyDescent="0.35"/>
    <row r="128" customFormat="1" ht="12.75" customHeight="1" x14ac:dyDescent="0.35"/>
    <row r="129" customFormat="1" ht="12.75" customHeight="1" x14ac:dyDescent="0.35"/>
    <row r="130" customFormat="1" ht="12.75" customHeight="1" x14ac:dyDescent="0.35"/>
    <row r="131" customFormat="1" ht="12.75" customHeight="1" x14ac:dyDescent="0.35"/>
    <row r="132" customFormat="1" ht="12.75" customHeight="1" x14ac:dyDescent="0.35"/>
    <row r="133" customFormat="1" ht="12.75" customHeight="1" x14ac:dyDescent="0.35"/>
    <row r="134" customFormat="1" ht="12.75" customHeight="1" x14ac:dyDescent="0.35"/>
    <row r="135" customFormat="1" ht="12.75" customHeight="1" x14ac:dyDescent="0.35"/>
    <row r="136" customFormat="1" ht="12.75" customHeight="1" x14ac:dyDescent="0.35"/>
    <row r="137" customFormat="1" ht="12.75" customHeight="1" x14ac:dyDescent="0.35"/>
    <row r="138" customFormat="1" ht="12.75" customHeight="1" x14ac:dyDescent="0.35"/>
    <row r="139" customFormat="1" ht="12.75" customHeight="1" x14ac:dyDescent="0.35"/>
    <row r="140" customFormat="1" ht="12.75" customHeight="1" x14ac:dyDescent="0.35"/>
    <row r="141" customFormat="1" ht="12.75" customHeight="1" x14ac:dyDescent="0.35"/>
    <row r="142" customFormat="1" ht="12.75" customHeight="1" x14ac:dyDescent="0.35"/>
    <row r="143" customFormat="1" ht="12.75" customHeight="1" x14ac:dyDescent="0.35"/>
    <row r="144" customFormat="1" ht="12.75" customHeight="1" x14ac:dyDescent="0.35"/>
    <row r="145" customFormat="1" ht="12.75" customHeight="1" x14ac:dyDescent="0.35"/>
    <row r="146" customFormat="1" ht="12.75" customHeight="1" x14ac:dyDescent="0.35"/>
    <row r="147" customFormat="1" ht="12.75" customHeight="1" x14ac:dyDescent="0.35"/>
    <row r="148" customFormat="1" ht="12.75" customHeight="1" x14ac:dyDescent="0.35"/>
    <row r="149" customFormat="1" ht="12.75" customHeight="1" x14ac:dyDescent="0.35"/>
    <row r="150" customFormat="1" ht="12.75" customHeight="1" x14ac:dyDescent="0.35"/>
    <row r="151" customFormat="1" ht="12.75" customHeight="1" x14ac:dyDescent="0.35"/>
    <row r="152" customFormat="1" ht="12.75" customHeight="1" x14ac:dyDescent="0.35"/>
    <row r="153" customFormat="1" ht="12.75" customHeight="1" x14ac:dyDescent="0.35"/>
    <row r="154" customFormat="1" ht="12.75" customHeight="1" x14ac:dyDescent="0.35"/>
    <row r="155" customFormat="1" ht="12.75" customHeight="1" x14ac:dyDescent="0.35"/>
    <row r="156" customFormat="1" ht="12.75" customHeight="1" x14ac:dyDescent="0.35"/>
    <row r="157" customFormat="1" ht="12.75" customHeight="1" x14ac:dyDescent="0.35"/>
    <row r="158" customFormat="1" ht="12.75" customHeight="1" x14ac:dyDescent="0.35"/>
    <row r="159" customFormat="1" ht="12.75" customHeight="1" x14ac:dyDescent="0.35"/>
    <row r="160" customFormat="1" ht="12.75" customHeight="1" x14ac:dyDescent="0.35"/>
    <row r="161" customFormat="1" ht="12.75" customHeight="1" x14ac:dyDescent="0.35"/>
    <row r="162" customFormat="1" ht="12.75" customHeight="1" x14ac:dyDescent="0.35"/>
    <row r="163" customFormat="1" ht="12.75" customHeight="1" x14ac:dyDescent="0.35"/>
    <row r="164" customFormat="1" ht="12.75" customHeight="1" x14ac:dyDescent="0.35"/>
    <row r="165" customFormat="1" ht="12.75" customHeight="1" x14ac:dyDescent="0.35"/>
    <row r="166" customFormat="1" ht="12.75" customHeight="1" x14ac:dyDescent="0.35"/>
    <row r="167" customFormat="1" ht="12.75" customHeight="1" x14ac:dyDescent="0.35"/>
    <row r="168" customFormat="1" ht="12.75" customHeight="1" x14ac:dyDescent="0.35"/>
    <row r="169" customFormat="1" ht="12.75" customHeight="1" x14ac:dyDescent="0.35"/>
    <row r="170" customFormat="1" ht="12.75" customHeight="1" x14ac:dyDescent="0.35"/>
    <row r="171" customFormat="1" ht="12.75" customHeight="1" x14ac:dyDescent="0.35"/>
    <row r="172" customFormat="1" ht="12.75" customHeight="1" x14ac:dyDescent="0.35"/>
    <row r="173" customFormat="1" ht="12.75" customHeight="1" x14ac:dyDescent="0.35"/>
    <row r="174" customFormat="1" ht="12.75" customHeight="1" x14ac:dyDescent="0.35"/>
    <row r="175" customFormat="1" ht="12.75" customHeight="1" x14ac:dyDescent="0.35"/>
    <row r="176" customFormat="1" ht="12.75" customHeight="1" x14ac:dyDescent="0.35"/>
    <row r="177" customFormat="1" ht="12.75" customHeight="1" x14ac:dyDescent="0.35"/>
    <row r="178" customFormat="1" ht="12.75" customHeight="1" x14ac:dyDescent="0.35"/>
    <row r="179" customFormat="1" ht="12.75" customHeight="1" x14ac:dyDescent="0.35"/>
    <row r="180" customFormat="1" ht="12.75" customHeight="1" x14ac:dyDescent="0.35"/>
    <row r="181" customFormat="1" ht="12.75" customHeight="1" x14ac:dyDescent="0.35"/>
    <row r="182" customFormat="1" ht="12.75" customHeight="1" x14ac:dyDescent="0.35"/>
    <row r="183" customFormat="1" ht="12.75" customHeight="1" x14ac:dyDescent="0.35"/>
    <row r="184" customFormat="1" ht="12.75" customHeight="1" x14ac:dyDescent="0.35"/>
    <row r="185" customFormat="1" ht="12.75" customHeight="1" x14ac:dyDescent="0.35"/>
    <row r="186" customFormat="1" ht="12.75" customHeight="1" x14ac:dyDescent="0.35"/>
    <row r="187" customFormat="1" ht="12.75" customHeight="1" x14ac:dyDescent="0.35"/>
    <row r="188" customFormat="1" ht="12.75" customHeight="1" x14ac:dyDescent="0.35"/>
    <row r="189" customFormat="1" ht="12.75" customHeight="1" x14ac:dyDescent="0.35"/>
    <row r="190" customFormat="1" ht="12.75" customHeight="1" x14ac:dyDescent="0.35"/>
    <row r="191" customFormat="1" ht="12.75" customHeight="1" x14ac:dyDescent="0.35"/>
    <row r="192" customFormat="1" ht="12.75" customHeight="1" x14ac:dyDescent="0.35"/>
    <row r="193" customFormat="1" ht="12.75" customHeight="1" x14ac:dyDescent="0.35"/>
    <row r="194" customFormat="1" ht="12.75" customHeight="1" x14ac:dyDescent="0.35"/>
    <row r="195" customFormat="1" ht="12.75" customHeight="1" x14ac:dyDescent="0.35"/>
    <row r="196" customFormat="1" ht="12.75" customHeight="1" x14ac:dyDescent="0.35"/>
    <row r="197" customFormat="1" ht="12.75" customHeight="1" x14ac:dyDescent="0.35"/>
    <row r="198" customFormat="1" ht="12.75" customHeight="1" x14ac:dyDescent="0.35"/>
    <row r="199" customFormat="1" ht="12.75" customHeight="1" x14ac:dyDescent="0.35"/>
    <row r="200" customFormat="1" ht="12.75" customHeight="1" x14ac:dyDescent="0.35"/>
    <row r="201" customFormat="1" ht="12.75" customHeight="1" x14ac:dyDescent="0.35"/>
    <row r="202" customFormat="1" ht="12.75" customHeight="1" x14ac:dyDescent="0.35"/>
    <row r="203" customFormat="1" ht="12.75" customHeight="1" x14ac:dyDescent="0.35"/>
    <row r="204" customFormat="1" ht="12.75" customHeight="1" x14ac:dyDescent="0.35"/>
    <row r="205" customFormat="1" ht="12.75" customHeight="1" x14ac:dyDescent="0.35"/>
    <row r="206" customFormat="1" ht="12.75" customHeight="1" x14ac:dyDescent="0.35"/>
    <row r="207" customFormat="1" ht="12.75" customHeight="1" x14ac:dyDescent="0.35"/>
    <row r="208" customFormat="1" ht="12.75" customHeight="1" x14ac:dyDescent="0.35"/>
    <row r="209" customFormat="1" ht="12.75" customHeight="1" x14ac:dyDescent="0.35"/>
    <row r="210" customFormat="1" ht="12.75" customHeight="1" x14ac:dyDescent="0.35"/>
    <row r="211" customFormat="1" ht="12.75" customHeight="1" x14ac:dyDescent="0.35"/>
    <row r="212" customFormat="1" ht="12.75" customHeight="1" x14ac:dyDescent="0.35"/>
    <row r="213" customFormat="1" ht="12.75" customHeight="1" x14ac:dyDescent="0.35"/>
    <row r="214" customFormat="1" ht="12.75" customHeight="1" x14ac:dyDescent="0.35"/>
    <row r="215" customFormat="1" ht="12.75" customHeight="1" x14ac:dyDescent="0.35"/>
    <row r="216" customFormat="1" ht="12.75" customHeight="1" x14ac:dyDescent="0.35"/>
    <row r="217" customFormat="1" ht="12.75" customHeight="1" x14ac:dyDescent="0.35"/>
    <row r="218" customFormat="1" ht="12.75" customHeight="1" x14ac:dyDescent="0.35"/>
    <row r="219" customFormat="1" ht="12.75" customHeight="1" x14ac:dyDescent="0.35"/>
    <row r="220" customFormat="1" ht="12.75" customHeight="1" x14ac:dyDescent="0.35"/>
    <row r="221" customFormat="1" ht="12.75" customHeight="1" x14ac:dyDescent="0.35"/>
    <row r="222" customFormat="1" ht="12.75" customHeight="1" x14ac:dyDescent="0.35"/>
    <row r="223" customFormat="1" ht="12.75" customHeight="1" x14ac:dyDescent="0.35"/>
    <row r="224" customFormat="1" ht="12.75" customHeight="1" x14ac:dyDescent="0.35"/>
    <row r="225" customFormat="1" ht="12.75" customHeight="1" x14ac:dyDescent="0.35"/>
    <row r="226" customFormat="1" ht="12.75" customHeight="1" x14ac:dyDescent="0.35"/>
    <row r="227" customFormat="1" ht="12.75" customHeight="1" x14ac:dyDescent="0.35"/>
    <row r="228" customFormat="1" ht="12.75" customHeight="1" x14ac:dyDescent="0.35"/>
    <row r="229" customFormat="1" ht="12.75" customHeight="1" x14ac:dyDescent="0.35"/>
    <row r="230" customFormat="1" ht="12.75" customHeight="1" x14ac:dyDescent="0.35"/>
    <row r="231" customFormat="1" ht="12.75" customHeight="1" x14ac:dyDescent="0.35"/>
    <row r="232" customFormat="1" ht="12.75" customHeight="1" x14ac:dyDescent="0.35"/>
    <row r="233" customFormat="1" ht="12.75" customHeight="1" x14ac:dyDescent="0.35"/>
    <row r="234" customFormat="1" ht="12.75" customHeight="1" x14ac:dyDescent="0.35"/>
    <row r="235" customFormat="1" ht="12.75" customHeight="1" x14ac:dyDescent="0.35"/>
    <row r="236" customFormat="1" ht="12.75" customHeight="1" x14ac:dyDescent="0.35"/>
    <row r="237" customFormat="1" ht="12.75" customHeight="1" x14ac:dyDescent="0.35"/>
    <row r="238" customFormat="1" ht="12.75" customHeight="1" x14ac:dyDescent="0.35"/>
    <row r="239" customFormat="1" ht="12.75" customHeight="1" x14ac:dyDescent="0.35"/>
    <row r="240" customFormat="1" ht="12.75" customHeight="1" x14ac:dyDescent="0.35"/>
    <row r="241" customFormat="1" ht="12.75" customHeight="1" x14ac:dyDescent="0.35"/>
    <row r="242" customFormat="1" ht="12.75" customHeight="1" x14ac:dyDescent="0.35"/>
    <row r="243" customFormat="1" ht="12.75" customHeight="1" x14ac:dyDescent="0.35"/>
    <row r="244" customFormat="1" ht="12.75" customHeight="1" x14ac:dyDescent="0.35"/>
    <row r="245" customFormat="1" ht="12.75" customHeight="1" x14ac:dyDescent="0.35"/>
    <row r="246" customFormat="1" ht="12.75" customHeight="1" x14ac:dyDescent="0.35"/>
    <row r="247" customFormat="1" ht="12.75" customHeight="1" x14ac:dyDescent="0.35"/>
    <row r="248" customFormat="1" ht="12.75" customHeight="1" x14ac:dyDescent="0.35"/>
    <row r="249" customFormat="1" ht="12.75" customHeight="1" x14ac:dyDescent="0.35"/>
    <row r="250" customFormat="1" ht="12.75" customHeight="1" x14ac:dyDescent="0.35"/>
    <row r="251" customFormat="1" ht="12.75" customHeight="1" x14ac:dyDescent="0.35"/>
    <row r="252" customFormat="1" ht="12.75" customHeight="1" x14ac:dyDescent="0.35"/>
    <row r="253" customFormat="1" ht="12.75" customHeight="1" x14ac:dyDescent="0.35"/>
    <row r="254" customFormat="1" ht="12.75" customHeight="1" x14ac:dyDescent="0.35"/>
    <row r="255" customFormat="1" ht="12.75" customHeight="1" x14ac:dyDescent="0.35"/>
    <row r="256" customFormat="1" ht="12.75" customHeight="1" x14ac:dyDescent="0.35"/>
    <row r="257" customFormat="1" ht="12.75" customHeight="1" x14ac:dyDescent="0.35"/>
    <row r="258" customFormat="1" ht="12.75" customHeight="1" x14ac:dyDescent="0.35"/>
    <row r="259" customFormat="1" ht="12.75" customHeight="1" x14ac:dyDescent="0.35"/>
    <row r="260" customFormat="1" ht="12.75" customHeight="1" x14ac:dyDescent="0.35"/>
    <row r="261" customFormat="1" ht="12.75" customHeight="1" x14ac:dyDescent="0.35"/>
    <row r="262" customFormat="1" ht="12.75" customHeight="1" x14ac:dyDescent="0.35"/>
    <row r="263" customFormat="1" ht="12.75" customHeight="1" x14ac:dyDescent="0.35"/>
    <row r="264" customFormat="1" ht="12.75" customHeight="1" x14ac:dyDescent="0.35"/>
    <row r="265" customFormat="1" ht="12.75" customHeight="1" x14ac:dyDescent="0.35"/>
    <row r="266" customFormat="1" ht="12.75" customHeight="1" x14ac:dyDescent="0.35"/>
    <row r="267" customFormat="1" ht="12.75" customHeight="1" x14ac:dyDescent="0.35"/>
    <row r="268" customFormat="1" ht="12.75" customHeight="1" x14ac:dyDescent="0.35"/>
    <row r="269" customFormat="1" ht="12.75" customHeight="1" x14ac:dyDescent="0.35"/>
    <row r="270" customFormat="1" ht="12.75" customHeight="1" x14ac:dyDescent="0.35"/>
    <row r="271" customFormat="1" ht="12.75" customHeight="1" x14ac:dyDescent="0.35"/>
    <row r="272" customFormat="1" ht="12.75" customHeight="1" x14ac:dyDescent="0.35"/>
    <row r="273" customFormat="1" ht="12.75" customHeight="1" x14ac:dyDescent="0.35"/>
    <row r="274" customFormat="1" ht="12.75" customHeight="1" x14ac:dyDescent="0.35"/>
    <row r="275" customFormat="1" ht="12.75" customHeight="1" x14ac:dyDescent="0.35"/>
    <row r="276" customFormat="1" ht="12.75" customHeight="1" x14ac:dyDescent="0.35"/>
    <row r="277" customFormat="1" ht="12.75" customHeight="1" x14ac:dyDescent="0.35"/>
    <row r="278" customFormat="1" ht="12.75" customHeight="1" x14ac:dyDescent="0.35"/>
    <row r="279" customFormat="1" ht="12.75" customHeight="1" x14ac:dyDescent="0.35"/>
    <row r="280" customFormat="1" ht="12.75" customHeight="1" x14ac:dyDescent="0.35"/>
    <row r="281" customFormat="1" ht="12.75" customHeight="1" x14ac:dyDescent="0.35"/>
    <row r="282" customFormat="1" ht="12.75" customHeight="1" x14ac:dyDescent="0.35"/>
    <row r="283" customFormat="1" ht="12.75" customHeight="1" x14ac:dyDescent="0.35"/>
    <row r="284" customFormat="1" ht="12.75" customHeight="1" x14ac:dyDescent="0.35"/>
    <row r="285" customFormat="1" ht="12.75" customHeight="1" x14ac:dyDescent="0.35"/>
    <row r="286" customFormat="1" ht="12.75" customHeight="1" x14ac:dyDescent="0.35"/>
    <row r="287" customFormat="1" ht="12.75" customHeight="1" x14ac:dyDescent="0.35"/>
    <row r="288" customFormat="1" ht="12.75" customHeight="1" x14ac:dyDescent="0.35"/>
    <row r="289" customFormat="1" ht="12.75" customHeight="1" x14ac:dyDescent="0.35"/>
    <row r="290" customFormat="1" ht="12.75" customHeight="1" x14ac:dyDescent="0.35"/>
    <row r="291" customFormat="1" ht="12.75" customHeight="1" x14ac:dyDescent="0.35"/>
    <row r="292" customFormat="1" ht="12.75" customHeight="1" x14ac:dyDescent="0.35"/>
    <row r="293" customFormat="1" ht="12.75" customHeight="1" x14ac:dyDescent="0.35"/>
    <row r="294" customFormat="1" ht="12.75" customHeight="1" x14ac:dyDescent="0.35"/>
    <row r="295" customFormat="1" ht="12.75" customHeight="1" x14ac:dyDescent="0.35"/>
    <row r="296" customFormat="1" ht="12.75" customHeight="1" x14ac:dyDescent="0.35"/>
    <row r="297" customFormat="1" ht="12.75" customHeight="1" x14ac:dyDescent="0.35"/>
    <row r="298" customFormat="1" ht="12.75" customHeight="1" x14ac:dyDescent="0.35"/>
    <row r="299" customFormat="1" ht="12.75" customHeight="1" x14ac:dyDescent="0.35"/>
    <row r="300" customFormat="1" ht="12.75" customHeight="1" x14ac:dyDescent="0.35"/>
    <row r="301" customFormat="1" ht="12.75" customHeight="1" x14ac:dyDescent="0.35"/>
    <row r="302" customFormat="1" ht="12.75" customHeight="1" x14ac:dyDescent="0.35"/>
    <row r="303" customFormat="1" ht="12.75" customHeight="1" x14ac:dyDescent="0.35"/>
    <row r="304" customFormat="1" ht="12.75" customHeight="1" x14ac:dyDescent="0.35"/>
    <row r="305" customFormat="1" ht="12.75" customHeight="1" x14ac:dyDescent="0.35"/>
    <row r="306" customFormat="1" ht="12.75" customHeight="1" x14ac:dyDescent="0.35"/>
    <row r="307" customFormat="1" ht="12.75" customHeight="1" x14ac:dyDescent="0.35"/>
    <row r="308" customFormat="1" ht="12.75" customHeight="1" x14ac:dyDescent="0.35"/>
    <row r="309" customFormat="1" ht="12.75" customHeight="1" x14ac:dyDescent="0.35"/>
    <row r="310" customFormat="1" ht="12.75" customHeight="1" x14ac:dyDescent="0.35"/>
    <row r="311" customFormat="1" ht="12.75" customHeight="1" x14ac:dyDescent="0.35"/>
    <row r="312" customFormat="1" ht="12.75" customHeight="1" x14ac:dyDescent="0.35"/>
    <row r="313" customFormat="1" ht="12.75" customHeight="1" x14ac:dyDescent="0.35"/>
    <row r="314" customFormat="1" ht="12.75" customHeight="1" x14ac:dyDescent="0.35"/>
    <row r="315" customFormat="1" ht="12.75" customHeight="1" x14ac:dyDescent="0.35"/>
    <row r="316" customFormat="1" ht="12.75" customHeight="1" x14ac:dyDescent="0.35"/>
    <row r="317" customFormat="1" ht="12.75" customHeight="1" x14ac:dyDescent="0.35"/>
    <row r="318" customFormat="1" ht="12.75" customHeight="1" x14ac:dyDescent="0.35"/>
    <row r="319" customFormat="1" ht="12.75" customHeight="1" x14ac:dyDescent="0.35"/>
    <row r="320" customFormat="1" ht="12.75" customHeight="1" x14ac:dyDescent="0.35"/>
    <row r="321" customFormat="1" ht="12.75" customHeight="1" x14ac:dyDescent="0.35"/>
    <row r="322" customFormat="1" ht="12.75" customHeight="1" x14ac:dyDescent="0.35"/>
    <row r="323" customFormat="1" ht="12.75" customHeight="1" x14ac:dyDescent="0.35"/>
    <row r="324" customFormat="1" ht="12.75" customHeight="1" x14ac:dyDescent="0.35"/>
    <row r="325" customFormat="1" ht="12.75" customHeight="1" x14ac:dyDescent="0.35"/>
    <row r="326" customFormat="1" ht="12.75" customHeight="1" x14ac:dyDescent="0.35"/>
    <row r="327" customFormat="1" ht="12.75" customHeight="1" x14ac:dyDescent="0.35"/>
    <row r="328" customFormat="1" ht="12.75" customHeight="1" x14ac:dyDescent="0.35"/>
    <row r="329" customFormat="1" ht="12.75" customHeight="1" x14ac:dyDescent="0.35"/>
    <row r="330" customFormat="1" ht="12.75" customHeight="1" x14ac:dyDescent="0.35"/>
    <row r="331" customFormat="1" ht="12.75" customHeight="1" x14ac:dyDescent="0.35"/>
    <row r="332" customFormat="1" ht="12.75" customHeight="1" x14ac:dyDescent="0.35"/>
    <row r="333" customFormat="1" ht="12.75" customHeight="1" x14ac:dyDescent="0.35"/>
    <row r="334" customFormat="1" ht="12.75" customHeight="1" x14ac:dyDescent="0.35"/>
    <row r="335" customFormat="1" ht="12.75" customHeight="1" x14ac:dyDescent="0.35"/>
    <row r="336" customFormat="1" ht="12.75" customHeight="1" x14ac:dyDescent="0.35"/>
    <row r="337" customFormat="1" ht="12.75" customHeight="1" x14ac:dyDescent="0.35"/>
    <row r="338" customFormat="1" ht="12.75" customHeight="1" x14ac:dyDescent="0.35"/>
    <row r="339" customFormat="1" ht="12.75" customHeight="1" x14ac:dyDescent="0.35"/>
    <row r="340" customFormat="1" ht="12.75" customHeight="1" x14ac:dyDescent="0.35"/>
    <row r="341" customFormat="1" ht="12.75" customHeight="1" x14ac:dyDescent="0.35"/>
    <row r="342" customFormat="1" ht="12.75" customHeight="1" x14ac:dyDescent="0.35"/>
    <row r="343" customFormat="1" ht="12.75" customHeight="1" x14ac:dyDescent="0.35"/>
    <row r="344" customFormat="1" ht="12.75" customHeight="1" x14ac:dyDescent="0.35"/>
    <row r="345" customFormat="1" ht="12.75" customHeight="1" x14ac:dyDescent="0.35"/>
    <row r="346" customFormat="1" ht="12.75" customHeight="1" x14ac:dyDescent="0.35"/>
    <row r="347" customFormat="1" ht="12.75" customHeight="1" x14ac:dyDescent="0.35"/>
    <row r="348" customFormat="1" ht="12.75" customHeight="1" x14ac:dyDescent="0.35"/>
    <row r="349" customFormat="1" ht="12.75" customHeight="1" x14ac:dyDescent="0.35"/>
    <row r="350" customFormat="1" ht="12.75" customHeight="1" x14ac:dyDescent="0.35"/>
    <row r="351" customFormat="1" ht="12.75" customHeight="1" x14ac:dyDescent="0.35"/>
    <row r="352" customFormat="1" ht="12.75" customHeight="1" x14ac:dyDescent="0.35"/>
    <row r="353" customFormat="1" ht="12.75" customHeight="1" x14ac:dyDescent="0.35"/>
    <row r="354" customFormat="1" ht="12.75" customHeight="1" x14ac:dyDescent="0.35"/>
    <row r="355" customFormat="1" ht="12.75" customHeight="1" x14ac:dyDescent="0.35"/>
    <row r="356" customFormat="1" ht="12.75" customHeight="1" x14ac:dyDescent="0.35"/>
    <row r="357" customFormat="1" ht="12.75" customHeight="1" x14ac:dyDescent="0.35"/>
    <row r="358" customFormat="1" ht="12.75" customHeight="1" x14ac:dyDescent="0.35"/>
    <row r="359" customFormat="1" ht="12.75" customHeight="1" x14ac:dyDescent="0.35"/>
    <row r="360" customFormat="1" ht="12.75" customHeight="1" x14ac:dyDescent="0.35"/>
    <row r="361" customFormat="1" ht="12.75" customHeight="1" x14ac:dyDescent="0.35"/>
    <row r="362" customFormat="1" ht="12.75" customHeight="1" x14ac:dyDescent="0.35"/>
    <row r="363" customFormat="1" ht="12.75" customHeight="1" x14ac:dyDescent="0.35"/>
    <row r="364" customFormat="1" ht="12.75" customHeight="1" x14ac:dyDescent="0.35"/>
    <row r="365" customFormat="1" ht="12.75" customHeight="1" x14ac:dyDescent="0.35"/>
    <row r="366" customFormat="1" ht="12.75" customHeight="1" x14ac:dyDescent="0.35"/>
    <row r="367" customFormat="1" ht="12.75" customHeight="1" x14ac:dyDescent="0.35"/>
    <row r="368" customFormat="1" ht="12.75" customHeight="1" x14ac:dyDescent="0.35"/>
    <row r="369" customFormat="1" ht="12.75" customHeight="1" x14ac:dyDescent="0.35"/>
    <row r="370" customFormat="1" ht="12.75" customHeight="1" x14ac:dyDescent="0.35"/>
    <row r="371" customFormat="1" ht="12.75" customHeight="1" x14ac:dyDescent="0.35"/>
    <row r="372" customFormat="1" ht="12.75" customHeight="1" x14ac:dyDescent="0.35"/>
    <row r="373" customFormat="1" ht="12.75" customHeight="1" x14ac:dyDescent="0.35"/>
    <row r="374" customFormat="1" ht="12.75" customHeight="1" x14ac:dyDescent="0.35"/>
    <row r="375" customFormat="1" ht="12.75" customHeight="1" x14ac:dyDescent="0.35"/>
    <row r="376" customFormat="1" ht="12.75" customHeight="1" x14ac:dyDescent="0.35"/>
    <row r="377" customFormat="1" ht="12.75" customHeight="1" x14ac:dyDescent="0.35"/>
    <row r="378" customFormat="1" ht="12.75" customHeight="1" x14ac:dyDescent="0.35"/>
    <row r="379" customFormat="1" ht="12.75" customHeight="1" x14ac:dyDescent="0.35"/>
    <row r="380" customFormat="1" ht="12.75" customHeight="1" x14ac:dyDescent="0.35"/>
    <row r="381" customFormat="1" ht="12.75" customHeight="1" x14ac:dyDescent="0.35"/>
    <row r="382" customFormat="1" ht="12.75" customHeight="1" x14ac:dyDescent="0.35"/>
    <row r="383" customFormat="1" ht="12.75" customHeight="1" x14ac:dyDescent="0.35"/>
    <row r="384" customFormat="1" ht="12.75" customHeight="1" x14ac:dyDescent="0.35"/>
    <row r="385" customFormat="1" ht="12.75" customHeight="1" x14ac:dyDescent="0.35"/>
    <row r="386" customFormat="1" ht="12.75" customHeight="1" x14ac:dyDescent="0.35"/>
    <row r="387" customFormat="1" ht="12.75" customHeight="1" x14ac:dyDescent="0.35"/>
    <row r="388" customFormat="1" ht="12.75" customHeight="1" x14ac:dyDescent="0.35"/>
    <row r="389" customFormat="1" ht="12.75" customHeight="1" x14ac:dyDescent="0.35"/>
    <row r="390" customFormat="1" ht="12.75" customHeight="1" x14ac:dyDescent="0.35"/>
    <row r="391" customFormat="1" ht="12.75" customHeight="1" x14ac:dyDescent="0.35"/>
    <row r="392" customFormat="1" ht="12.75" customHeight="1" x14ac:dyDescent="0.35"/>
    <row r="393" customFormat="1" ht="12.75" customHeight="1" x14ac:dyDescent="0.35"/>
    <row r="394" customFormat="1" ht="12.75" customHeight="1" x14ac:dyDescent="0.35"/>
    <row r="395" customFormat="1" ht="12.75" customHeight="1" x14ac:dyDescent="0.35"/>
    <row r="396" customFormat="1" ht="12.75" customHeight="1" x14ac:dyDescent="0.35"/>
    <row r="397" customFormat="1" ht="12.75" customHeight="1" x14ac:dyDescent="0.35"/>
    <row r="398" customFormat="1" ht="12.75" customHeight="1" x14ac:dyDescent="0.35"/>
    <row r="399" customFormat="1" ht="12.75" customHeight="1" x14ac:dyDescent="0.35"/>
    <row r="400" customFormat="1" ht="12.75" customHeight="1" x14ac:dyDescent="0.35"/>
    <row r="401" customFormat="1" ht="12.75" customHeight="1" x14ac:dyDescent="0.35"/>
    <row r="402" customFormat="1" ht="12.75" customHeight="1" x14ac:dyDescent="0.35"/>
    <row r="403" customFormat="1" ht="12.75" customHeight="1" x14ac:dyDescent="0.35"/>
    <row r="404" customFormat="1" ht="12.75" customHeight="1" x14ac:dyDescent="0.35"/>
    <row r="405" customFormat="1" ht="12.75" customHeight="1" x14ac:dyDescent="0.35"/>
    <row r="406" customFormat="1" ht="12.75" customHeight="1" x14ac:dyDescent="0.35"/>
    <row r="407" customFormat="1" ht="12.75" customHeight="1" x14ac:dyDescent="0.35"/>
    <row r="408" customFormat="1" ht="12.75" customHeight="1" x14ac:dyDescent="0.35"/>
    <row r="409" customFormat="1" ht="12.75" customHeight="1" x14ac:dyDescent="0.35"/>
    <row r="410" customFormat="1" ht="12.75" customHeight="1" x14ac:dyDescent="0.35"/>
    <row r="411" customFormat="1" ht="12.75" customHeight="1" x14ac:dyDescent="0.35"/>
    <row r="412" customFormat="1" ht="12.75" customHeight="1" x14ac:dyDescent="0.35"/>
    <row r="413" customFormat="1" ht="12.75" customHeight="1" x14ac:dyDescent="0.35"/>
    <row r="414" customFormat="1" ht="12.75" customHeight="1" x14ac:dyDescent="0.35"/>
    <row r="415" customFormat="1" ht="12.75" customHeight="1" x14ac:dyDescent="0.35"/>
    <row r="416" customFormat="1" ht="12.75" customHeight="1" x14ac:dyDescent="0.35"/>
    <row r="417" customFormat="1" ht="12.75" customHeight="1" x14ac:dyDescent="0.35"/>
    <row r="418" customFormat="1" ht="12.75" customHeight="1" x14ac:dyDescent="0.35"/>
    <row r="419" customFormat="1" ht="12.75" customHeight="1" x14ac:dyDescent="0.35"/>
    <row r="420" customFormat="1" ht="12.75" customHeight="1" x14ac:dyDescent="0.35"/>
    <row r="421" customFormat="1" ht="12.75" customHeight="1" x14ac:dyDescent="0.35"/>
    <row r="422" customFormat="1" ht="12.75" customHeight="1" x14ac:dyDescent="0.35"/>
    <row r="423" customFormat="1" ht="12.75" customHeight="1" x14ac:dyDescent="0.35"/>
    <row r="424" customFormat="1" ht="12.75" customHeight="1" x14ac:dyDescent="0.35"/>
    <row r="425" customFormat="1" ht="12.75" customHeight="1" x14ac:dyDescent="0.35"/>
    <row r="426" customFormat="1" ht="12.75" customHeight="1" x14ac:dyDescent="0.35"/>
    <row r="427" customFormat="1" ht="12.75" customHeight="1" x14ac:dyDescent="0.35"/>
    <row r="428" customFormat="1" ht="12.75" customHeight="1" x14ac:dyDescent="0.35"/>
    <row r="429" customFormat="1" ht="12.75" customHeight="1" x14ac:dyDescent="0.35"/>
    <row r="430" customFormat="1" ht="12.75" customHeight="1" x14ac:dyDescent="0.35"/>
    <row r="431" customFormat="1" ht="12.75" customHeight="1" x14ac:dyDescent="0.35"/>
    <row r="432" customFormat="1" ht="12.75" customHeight="1" x14ac:dyDescent="0.35"/>
    <row r="433" customFormat="1" ht="12.75" customHeight="1" x14ac:dyDescent="0.35"/>
    <row r="434" customFormat="1" ht="12.75" customHeight="1" x14ac:dyDescent="0.35"/>
    <row r="435" customFormat="1" ht="12.75" customHeight="1" x14ac:dyDescent="0.35"/>
    <row r="436" customFormat="1" ht="12.75" customHeight="1" x14ac:dyDescent="0.35"/>
    <row r="437" customFormat="1" ht="12.75" customHeight="1" x14ac:dyDescent="0.35"/>
    <row r="438" customFormat="1" ht="12.75" customHeight="1" x14ac:dyDescent="0.35"/>
    <row r="439" customFormat="1" ht="12.75" customHeight="1" x14ac:dyDescent="0.35"/>
    <row r="440" customFormat="1" ht="12.75" customHeight="1" x14ac:dyDescent="0.35"/>
    <row r="441" customFormat="1" ht="12.75" customHeight="1" x14ac:dyDescent="0.35"/>
    <row r="442" customFormat="1" ht="12.75" customHeight="1" x14ac:dyDescent="0.35"/>
    <row r="443" customFormat="1" ht="12.75" customHeight="1" x14ac:dyDescent="0.35"/>
    <row r="444" customFormat="1" ht="12.75" customHeight="1" x14ac:dyDescent="0.35"/>
    <row r="445" customFormat="1" ht="12.75" customHeight="1" x14ac:dyDescent="0.35"/>
    <row r="446" customFormat="1" ht="12.75" customHeight="1" x14ac:dyDescent="0.35"/>
    <row r="447" customFormat="1" ht="12.75" customHeight="1" x14ac:dyDescent="0.35"/>
    <row r="448" customFormat="1" ht="12.75" customHeight="1" x14ac:dyDescent="0.35"/>
    <row r="449" customFormat="1" ht="12.75" customHeight="1" x14ac:dyDescent="0.35"/>
    <row r="450" customFormat="1" ht="12.75" customHeight="1" x14ac:dyDescent="0.35"/>
    <row r="451" customFormat="1" ht="12.75" customHeight="1" x14ac:dyDescent="0.35"/>
    <row r="452" customFormat="1" ht="12.75" customHeight="1" x14ac:dyDescent="0.35"/>
    <row r="453" customFormat="1" ht="12.75" customHeight="1" x14ac:dyDescent="0.35"/>
    <row r="454" customFormat="1" ht="12.75" customHeight="1" x14ac:dyDescent="0.35"/>
    <row r="455" customFormat="1" ht="12.75" customHeight="1" x14ac:dyDescent="0.35"/>
    <row r="456" customFormat="1" ht="12.75" customHeight="1" x14ac:dyDescent="0.35"/>
    <row r="457" customFormat="1" ht="12.75" customHeight="1" x14ac:dyDescent="0.35"/>
    <row r="458" customFormat="1" ht="12.75" customHeight="1" x14ac:dyDescent="0.35"/>
    <row r="459" customFormat="1" ht="12.75" customHeight="1" x14ac:dyDescent="0.35"/>
    <row r="460" customFormat="1" ht="12.75" customHeight="1" x14ac:dyDescent="0.35"/>
    <row r="461" customFormat="1" ht="12.75" customHeight="1" x14ac:dyDescent="0.35"/>
    <row r="462" customFormat="1" ht="12.75" customHeight="1" x14ac:dyDescent="0.35"/>
    <row r="463" customFormat="1" ht="12.75" customHeight="1" x14ac:dyDescent="0.35"/>
    <row r="464" customFormat="1" ht="12.75" customHeight="1" x14ac:dyDescent="0.35"/>
    <row r="465" customFormat="1" ht="12.75" customHeight="1" x14ac:dyDescent="0.35"/>
    <row r="466" customFormat="1" ht="12.75" customHeight="1" x14ac:dyDescent="0.35"/>
    <row r="467" customFormat="1" ht="12.75" customHeight="1" x14ac:dyDescent="0.35"/>
    <row r="468" customFormat="1" ht="12.75" customHeight="1" x14ac:dyDescent="0.35"/>
    <row r="469" customFormat="1" ht="12.75" customHeight="1" x14ac:dyDescent="0.35"/>
    <row r="470" customFormat="1" ht="12.75" customHeight="1" x14ac:dyDescent="0.35"/>
    <row r="471" customFormat="1" ht="12.75" customHeight="1" x14ac:dyDescent="0.35"/>
    <row r="472" customFormat="1" ht="12.75" customHeight="1" x14ac:dyDescent="0.35"/>
    <row r="473" customFormat="1" ht="12.75" customHeight="1" x14ac:dyDescent="0.35"/>
    <row r="474" customFormat="1" ht="12.75" customHeight="1" x14ac:dyDescent="0.35"/>
    <row r="475" customFormat="1" ht="12.75" customHeight="1" x14ac:dyDescent="0.35"/>
    <row r="476" customFormat="1" ht="12.75" customHeight="1" x14ac:dyDescent="0.35"/>
    <row r="477" customFormat="1" ht="12.75" customHeight="1" x14ac:dyDescent="0.35"/>
    <row r="478" customFormat="1" ht="12.75" customHeight="1" x14ac:dyDescent="0.35"/>
    <row r="479" customFormat="1" ht="12.75" customHeight="1" x14ac:dyDescent="0.35"/>
    <row r="480" customFormat="1" ht="12.75" customHeight="1" x14ac:dyDescent="0.35"/>
    <row r="481" customFormat="1" ht="12.75" customHeight="1" x14ac:dyDescent="0.35"/>
    <row r="482" customFormat="1" ht="12.75" customHeight="1" x14ac:dyDescent="0.35"/>
    <row r="483" customFormat="1" ht="12.75" customHeight="1" x14ac:dyDescent="0.35"/>
    <row r="484" customFormat="1" ht="12.75" customHeight="1" x14ac:dyDescent="0.35"/>
    <row r="485" customFormat="1" ht="12.75" customHeight="1" x14ac:dyDescent="0.35"/>
    <row r="486" customFormat="1" ht="12.75" customHeight="1" x14ac:dyDescent="0.35"/>
    <row r="487" customFormat="1" ht="12.75" customHeight="1" x14ac:dyDescent="0.35"/>
    <row r="488" customFormat="1" ht="12.75" customHeight="1" x14ac:dyDescent="0.35"/>
    <row r="489" customFormat="1" ht="12.75" customHeight="1" x14ac:dyDescent="0.35"/>
    <row r="490" customFormat="1" ht="12.75" customHeight="1" x14ac:dyDescent="0.35"/>
    <row r="491" customFormat="1" ht="12.75" customHeight="1" x14ac:dyDescent="0.35"/>
    <row r="492" customFormat="1" ht="12.75" customHeight="1" x14ac:dyDescent="0.35"/>
    <row r="493" customFormat="1" ht="12.75" customHeight="1" x14ac:dyDescent="0.35"/>
    <row r="494" customFormat="1" ht="12.75" customHeight="1" x14ac:dyDescent="0.35"/>
    <row r="495" customFormat="1" ht="12.75" customHeight="1" x14ac:dyDescent="0.35"/>
    <row r="496" customFormat="1" ht="12.75" customHeight="1" x14ac:dyDescent="0.35"/>
    <row r="497" customFormat="1" ht="12.75" customHeight="1" x14ac:dyDescent="0.35"/>
    <row r="498" customFormat="1" ht="12.75" customHeight="1" x14ac:dyDescent="0.35"/>
    <row r="499" customFormat="1" ht="12.75" customHeight="1" x14ac:dyDescent="0.35"/>
    <row r="500" customFormat="1" ht="12.75" customHeight="1" x14ac:dyDescent="0.35"/>
    <row r="501" customFormat="1" ht="12.75" customHeight="1" x14ac:dyDescent="0.35"/>
    <row r="502" customFormat="1" ht="12.75" customHeight="1" x14ac:dyDescent="0.35"/>
    <row r="503" customFormat="1" ht="12.75" customHeight="1" x14ac:dyDescent="0.35"/>
    <row r="504" customFormat="1" ht="12.75" customHeight="1" x14ac:dyDescent="0.35"/>
    <row r="505" customFormat="1" ht="12.75" customHeight="1" x14ac:dyDescent="0.35"/>
    <row r="506" customFormat="1" ht="12.75" customHeight="1" x14ac:dyDescent="0.35"/>
    <row r="507" customFormat="1" ht="12.75" customHeight="1" x14ac:dyDescent="0.35"/>
    <row r="508" customFormat="1" ht="12.75" customHeight="1" x14ac:dyDescent="0.35"/>
    <row r="509" customFormat="1" ht="12.75" customHeight="1" x14ac:dyDescent="0.35"/>
    <row r="510" customFormat="1" ht="12.75" customHeight="1" x14ac:dyDescent="0.35"/>
    <row r="511" customFormat="1" ht="12.75" customHeight="1" x14ac:dyDescent="0.35"/>
    <row r="512" customFormat="1" ht="12.75" customHeight="1" x14ac:dyDescent="0.35"/>
    <row r="513" customFormat="1" ht="12.75" customHeight="1" x14ac:dyDescent="0.35"/>
    <row r="514" customFormat="1" ht="12.75" customHeight="1" x14ac:dyDescent="0.35"/>
    <row r="515" customFormat="1" ht="12.75" customHeight="1" x14ac:dyDescent="0.35"/>
    <row r="516" customFormat="1" ht="12.75" customHeight="1" x14ac:dyDescent="0.35"/>
    <row r="517" customFormat="1" ht="12.75" customHeight="1" x14ac:dyDescent="0.35"/>
    <row r="518" customFormat="1" ht="12.75" customHeight="1" x14ac:dyDescent="0.35"/>
    <row r="519" customFormat="1" ht="12.75" customHeight="1" x14ac:dyDescent="0.35"/>
    <row r="520" customFormat="1" ht="12.75" customHeight="1" x14ac:dyDescent="0.35"/>
    <row r="521" customFormat="1" ht="12.75" customHeight="1" x14ac:dyDescent="0.35"/>
    <row r="522" customFormat="1" ht="12.75" customHeight="1" x14ac:dyDescent="0.35"/>
    <row r="523" customFormat="1" ht="12.75" customHeight="1" x14ac:dyDescent="0.35"/>
    <row r="524" customFormat="1" ht="12.75" customHeight="1" x14ac:dyDescent="0.35"/>
    <row r="525" customFormat="1" ht="12.75" customHeight="1" x14ac:dyDescent="0.35"/>
    <row r="526" customFormat="1" ht="12.75" customHeight="1" x14ac:dyDescent="0.35"/>
    <row r="527" customFormat="1" ht="12.75" customHeight="1" x14ac:dyDescent="0.35"/>
    <row r="528" customFormat="1" ht="12.75" customHeight="1" x14ac:dyDescent="0.35"/>
    <row r="529" customFormat="1" ht="12.75" customHeight="1" x14ac:dyDescent="0.35"/>
    <row r="530" customFormat="1" ht="12.75" customHeight="1" x14ac:dyDescent="0.35"/>
    <row r="531" customFormat="1" ht="12.75" customHeight="1" x14ac:dyDescent="0.35"/>
    <row r="532" customFormat="1" ht="12.75" customHeight="1" x14ac:dyDescent="0.35"/>
    <row r="533" customFormat="1" ht="12.75" customHeight="1" x14ac:dyDescent="0.35"/>
    <row r="534" customFormat="1" ht="12.75" customHeight="1" x14ac:dyDescent="0.35"/>
    <row r="535" customFormat="1" ht="12.75" customHeight="1" x14ac:dyDescent="0.35"/>
    <row r="536" customFormat="1" ht="12.75" customHeight="1" x14ac:dyDescent="0.35"/>
    <row r="537" customFormat="1" ht="12.75" customHeight="1" x14ac:dyDescent="0.35"/>
    <row r="538" customFormat="1" ht="12.75" customHeight="1" x14ac:dyDescent="0.35"/>
    <row r="539" customFormat="1" ht="12.75" customHeight="1" x14ac:dyDescent="0.35"/>
    <row r="540" customFormat="1" ht="12.75" customHeight="1" x14ac:dyDescent="0.35"/>
    <row r="541" customFormat="1" ht="12.75" customHeight="1" x14ac:dyDescent="0.35"/>
    <row r="542" customFormat="1" ht="12.75" customHeight="1" x14ac:dyDescent="0.35"/>
    <row r="543" customFormat="1" ht="12.75" customHeight="1" x14ac:dyDescent="0.35"/>
    <row r="544" customFormat="1" ht="12.75" customHeight="1" x14ac:dyDescent="0.35"/>
    <row r="545" customFormat="1" ht="12.75" customHeight="1" x14ac:dyDescent="0.35"/>
    <row r="546" customFormat="1" ht="12.75" customHeight="1" x14ac:dyDescent="0.35"/>
    <row r="547" customFormat="1" ht="12.75" customHeight="1" x14ac:dyDescent="0.35"/>
    <row r="548" customFormat="1" ht="12.75" customHeight="1" x14ac:dyDescent="0.35"/>
    <row r="549" customFormat="1" ht="12.75" customHeight="1" x14ac:dyDescent="0.35"/>
    <row r="550" customFormat="1" ht="12.75" customHeight="1" x14ac:dyDescent="0.35"/>
    <row r="551" customFormat="1" ht="12.75" customHeight="1" x14ac:dyDescent="0.35"/>
    <row r="552" customFormat="1" ht="12.75" customHeight="1" x14ac:dyDescent="0.35"/>
    <row r="553" customFormat="1" ht="12.75" customHeight="1" x14ac:dyDescent="0.35"/>
    <row r="554" customFormat="1" ht="12.75" customHeight="1" x14ac:dyDescent="0.35"/>
    <row r="555" customFormat="1" ht="12.75" customHeight="1" x14ac:dyDescent="0.35"/>
    <row r="556" customFormat="1" ht="12.75" customHeight="1" x14ac:dyDescent="0.35"/>
    <row r="557" customFormat="1" ht="12.75" customHeight="1" x14ac:dyDescent="0.35"/>
    <row r="558" customFormat="1" ht="12.75" customHeight="1" x14ac:dyDescent="0.35"/>
    <row r="559" customFormat="1" ht="12.75" customHeight="1" x14ac:dyDescent="0.35"/>
    <row r="560" customFormat="1" ht="12.75" customHeight="1" x14ac:dyDescent="0.35"/>
    <row r="561" customFormat="1" ht="12.75" customHeight="1" x14ac:dyDescent="0.35"/>
    <row r="562" customFormat="1" ht="12.75" customHeight="1" x14ac:dyDescent="0.35"/>
    <row r="563" customFormat="1" ht="12.75" customHeight="1" x14ac:dyDescent="0.35"/>
    <row r="564" customFormat="1" ht="12.75" customHeight="1" x14ac:dyDescent="0.35"/>
    <row r="565" customFormat="1" ht="12.75" customHeight="1" x14ac:dyDescent="0.35"/>
    <row r="566" customFormat="1" ht="12.75" customHeight="1" x14ac:dyDescent="0.35"/>
    <row r="567" customFormat="1" ht="12.75" customHeight="1" x14ac:dyDescent="0.35"/>
    <row r="568" customFormat="1" ht="12.75" customHeight="1" x14ac:dyDescent="0.35"/>
    <row r="569" customFormat="1" ht="12.75" customHeight="1" x14ac:dyDescent="0.35"/>
    <row r="570" customFormat="1" ht="12.75" customHeight="1" x14ac:dyDescent="0.35"/>
    <row r="571" customFormat="1" ht="12.75" customHeight="1" x14ac:dyDescent="0.35"/>
    <row r="572" customFormat="1" ht="12.75" customHeight="1" x14ac:dyDescent="0.35"/>
    <row r="573" customFormat="1" ht="12.75" customHeight="1" x14ac:dyDescent="0.35"/>
    <row r="574" customFormat="1" ht="12.75" customHeight="1" x14ac:dyDescent="0.35"/>
    <row r="575" customFormat="1" ht="12.75" customHeight="1" x14ac:dyDescent="0.35"/>
    <row r="576" customFormat="1" ht="12.75" customHeight="1" x14ac:dyDescent="0.35"/>
    <row r="577" customFormat="1" ht="12.75" customHeight="1" x14ac:dyDescent="0.35"/>
    <row r="578" customFormat="1" ht="12.75" customHeight="1" x14ac:dyDescent="0.35"/>
    <row r="579" customFormat="1" ht="12.75" customHeight="1" x14ac:dyDescent="0.35"/>
    <row r="580" customFormat="1" ht="12.75" customHeight="1" x14ac:dyDescent="0.35"/>
    <row r="581" customFormat="1" ht="12.75" customHeight="1" x14ac:dyDescent="0.35"/>
    <row r="582" customFormat="1" ht="12.75" customHeight="1" x14ac:dyDescent="0.35"/>
    <row r="583" customFormat="1" ht="12.75" customHeight="1" x14ac:dyDescent="0.35"/>
    <row r="584" customFormat="1" ht="12.75" customHeight="1" x14ac:dyDescent="0.35"/>
    <row r="585" customFormat="1" ht="12.75" customHeight="1" x14ac:dyDescent="0.35"/>
    <row r="586" customFormat="1" ht="12.75" customHeight="1" x14ac:dyDescent="0.35"/>
    <row r="587" customFormat="1" ht="12.75" customHeight="1" x14ac:dyDescent="0.35"/>
    <row r="588" customFormat="1" ht="12.75" customHeight="1" x14ac:dyDescent="0.35"/>
    <row r="589" customFormat="1" ht="12.75" customHeight="1" x14ac:dyDescent="0.35"/>
    <row r="590" customFormat="1" ht="12.75" customHeight="1" x14ac:dyDescent="0.35"/>
    <row r="591" customFormat="1" ht="12.75" customHeight="1" x14ac:dyDescent="0.35"/>
    <row r="592" customFormat="1" ht="12.75" customHeight="1" x14ac:dyDescent="0.35"/>
    <row r="593" customFormat="1" ht="12.75" customHeight="1" x14ac:dyDescent="0.35"/>
    <row r="594" customFormat="1" ht="12.75" customHeight="1" x14ac:dyDescent="0.35"/>
    <row r="595" customFormat="1" ht="12.75" customHeight="1" x14ac:dyDescent="0.35"/>
    <row r="596" customFormat="1" ht="12.75" customHeight="1" x14ac:dyDescent="0.35"/>
    <row r="597" customFormat="1" ht="12.75" customHeight="1" x14ac:dyDescent="0.35"/>
    <row r="598" customFormat="1" ht="12.75" customHeight="1" x14ac:dyDescent="0.35"/>
    <row r="599" customFormat="1" ht="12.75" customHeight="1" x14ac:dyDescent="0.35"/>
    <row r="600" customFormat="1" ht="12.75" customHeight="1" x14ac:dyDescent="0.35"/>
    <row r="601" customFormat="1" ht="12.75" customHeight="1" x14ac:dyDescent="0.35"/>
    <row r="602" customFormat="1" ht="12.75" customHeight="1" x14ac:dyDescent="0.35"/>
    <row r="603" customFormat="1" ht="12.75" customHeight="1" x14ac:dyDescent="0.35"/>
    <row r="604" customFormat="1" ht="12.75" customHeight="1" x14ac:dyDescent="0.35"/>
    <row r="605" customFormat="1" ht="12.75" customHeight="1" x14ac:dyDescent="0.35"/>
    <row r="606" customFormat="1" ht="12.75" customHeight="1" x14ac:dyDescent="0.35"/>
    <row r="607" customFormat="1" ht="12.75" customHeight="1" x14ac:dyDescent="0.35"/>
    <row r="608" customFormat="1" ht="12.75" customHeight="1" x14ac:dyDescent="0.35"/>
    <row r="609" customFormat="1" ht="12.75" customHeight="1" x14ac:dyDescent="0.35"/>
    <row r="610" customFormat="1" ht="12.75" customHeight="1" x14ac:dyDescent="0.35"/>
    <row r="611" customFormat="1" ht="12.75" customHeight="1" x14ac:dyDescent="0.35"/>
    <row r="612" customFormat="1" ht="12.75" customHeight="1" x14ac:dyDescent="0.35"/>
    <row r="613" customFormat="1" ht="12.75" customHeight="1" x14ac:dyDescent="0.35"/>
    <row r="614" customFormat="1" ht="12.75" customHeight="1" x14ac:dyDescent="0.35"/>
    <row r="615" customFormat="1" ht="12.75" customHeight="1" x14ac:dyDescent="0.35"/>
    <row r="616" customFormat="1" ht="12.75" customHeight="1" x14ac:dyDescent="0.35"/>
    <row r="617" customFormat="1" ht="12.75" customHeight="1" x14ac:dyDescent="0.35"/>
    <row r="618" customFormat="1" ht="12.75" customHeight="1" x14ac:dyDescent="0.35"/>
    <row r="619" customFormat="1" ht="12.75" customHeight="1" x14ac:dyDescent="0.35"/>
    <row r="620" customFormat="1" ht="12.75" customHeight="1" x14ac:dyDescent="0.35"/>
    <row r="621" customFormat="1" ht="12.75" customHeight="1" x14ac:dyDescent="0.35"/>
    <row r="622" customFormat="1" ht="12.75" customHeight="1" x14ac:dyDescent="0.35"/>
    <row r="623" customFormat="1" ht="12.75" customHeight="1" x14ac:dyDescent="0.35"/>
    <row r="624" customFormat="1" ht="12.75" customHeight="1" x14ac:dyDescent="0.35"/>
    <row r="625" customFormat="1" ht="12.75" customHeight="1" x14ac:dyDescent="0.35"/>
    <row r="626" customFormat="1" ht="12.75" customHeight="1" x14ac:dyDescent="0.35"/>
    <row r="627" customFormat="1" ht="12.75" customHeight="1" x14ac:dyDescent="0.35"/>
    <row r="628" customFormat="1" ht="12.75" customHeight="1" x14ac:dyDescent="0.35"/>
    <row r="629" customFormat="1" ht="12.75" customHeight="1" x14ac:dyDescent="0.35"/>
    <row r="630" customFormat="1" ht="12.75" customHeight="1" x14ac:dyDescent="0.35"/>
    <row r="631" customFormat="1" ht="12.75" customHeight="1" x14ac:dyDescent="0.35"/>
    <row r="632" customFormat="1" ht="12.75" customHeight="1" x14ac:dyDescent="0.35"/>
    <row r="633" customFormat="1" ht="12.75" customHeight="1" x14ac:dyDescent="0.35"/>
    <row r="634" customFormat="1" ht="12.75" customHeight="1" x14ac:dyDescent="0.35"/>
    <row r="635" customFormat="1" ht="12.75" customHeight="1" x14ac:dyDescent="0.35"/>
    <row r="636" customFormat="1" ht="12.75" customHeight="1" x14ac:dyDescent="0.35"/>
    <row r="637" customFormat="1" ht="12.75" customHeight="1" x14ac:dyDescent="0.35"/>
    <row r="638" customFormat="1" ht="12.75" customHeight="1" x14ac:dyDescent="0.35"/>
    <row r="639" customFormat="1" ht="12.75" customHeight="1" x14ac:dyDescent="0.35"/>
    <row r="640" customFormat="1" ht="12.75" customHeight="1" x14ac:dyDescent="0.35"/>
    <row r="641" customFormat="1" ht="12.75" customHeight="1" x14ac:dyDescent="0.35"/>
    <row r="642" customFormat="1" ht="12.75" customHeight="1" x14ac:dyDescent="0.35"/>
    <row r="643" customFormat="1" ht="12.75" customHeight="1" x14ac:dyDescent="0.35"/>
    <row r="644" customFormat="1" ht="12.75" customHeight="1" x14ac:dyDescent="0.35"/>
    <row r="645" customFormat="1" ht="12.75" customHeight="1" x14ac:dyDescent="0.35"/>
    <row r="646" customFormat="1" ht="12.75" customHeight="1" x14ac:dyDescent="0.35"/>
    <row r="647" customFormat="1" ht="12.75" customHeight="1" x14ac:dyDescent="0.35"/>
    <row r="648" customFormat="1" ht="12.75" customHeight="1" x14ac:dyDescent="0.35"/>
    <row r="649" customFormat="1" ht="12.75" customHeight="1" x14ac:dyDescent="0.35"/>
    <row r="650" customFormat="1" ht="12.75" customHeight="1" x14ac:dyDescent="0.35"/>
    <row r="651" customFormat="1" ht="12.75" customHeight="1" x14ac:dyDescent="0.35"/>
    <row r="652" customFormat="1" ht="12.75" customHeight="1" x14ac:dyDescent="0.35"/>
    <row r="653" customFormat="1" ht="12.75" customHeight="1" x14ac:dyDescent="0.35"/>
    <row r="654" customFormat="1" ht="12.75" customHeight="1" x14ac:dyDescent="0.35"/>
    <row r="655" customFormat="1" ht="12.75" customHeight="1" x14ac:dyDescent="0.35"/>
    <row r="656" customFormat="1" ht="12.75" customHeight="1" x14ac:dyDescent="0.35"/>
    <row r="657" customFormat="1" ht="12.75" customHeight="1" x14ac:dyDescent="0.35"/>
    <row r="658" customFormat="1" ht="12.75" customHeight="1" x14ac:dyDescent="0.35"/>
    <row r="659" customFormat="1" ht="12.75" customHeight="1" x14ac:dyDescent="0.35"/>
    <row r="660" customFormat="1" ht="12.75" customHeight="1" x14ac:dyDescent="0.35"/>
    <row r="661" customFormat="1" ht="12.75" customHeight="1" x14ac:dyDescent="0.35"/>
    <row r="662" customFormat="1" ht="12.75" customHeight="1" x14ac:dyDescent="0.35"/>
    <row r="663" customFormat="1" ht="12.75" customHeight="1" x14ac:dyDescent="0.35"/>
    <row r="664" customFormat="1" ht="12.75" customHeight="1" x14ac:dyDescent="0.35"/>
    <row r="665" customFormat="1" ht="12.75" customHeight="1" x14ac:dyDescent="0.35"/>
    <row r="666" customFormat="1" ht="12.75" customHeight="1" x14ac:dyDescent="0.35"/>
    <row r="667" customFormat="1" ht="12.75" customHeight="1" x14ac:dyDescent="0.35"/>
    <row r="668" customFormat="1" ht="12.75" customHeight="1" x14ac:dyDescent="0.35"/>
    <row r="669" customFormat="1" ht="12.75" customHeight="1" x14ac:dyDescent="0.35"/>
    <row r="670" customFormat="1" ht="12.75" customHeight="1" x14ac:dyDescent="0.35"/>
    <row r="671" customFormat="1" ht="12.75" customHeight="1" x14ac:dyDescent="0.35"/>
    <row r="672" customFormat="1" ht="12.75" customHeight="1" x14ac:dyDescent="0.35"/>
    <row r="673" customFormat="1" ht="12.75" customHeight="1" x14ac:dyDescent="0.35"/>
    <row r="674" customFormat="1" ht="12.75" customHeight="1" x14ac:dyDescent="0.35"/>
    <row r="675" customFormat="1" ht="12.75" customHeight="1" x14ac:dyDescent="0.35"/>
    <row r="676" customFormat="1" ht="12.75" customHeight="1" x14ac:dyDescent="0.35"/>
    <row r="677" customFormat="1" ht="12.75" customHeight="1" x14ac:dyDescent="0.35"/>
    <row r="678" customFormat="1" ht="12.75" customHeight="1" x14ac:dyDescent="0.35"/>
    <row r="679" customFormat="1" ht="12.75" customHeight="1" x14ac:dyDescent="0.35"/>
    <row r="680" customFormat="1" ht="12.75" customHeight="1" x14ac:dyDescent="0.35"/>
    <row r="681" customFormat="1" ht="12.75" customHeight="1" x14ac:dyDescent="0.35"/>
    <row r="682" customFormat="1" ht="12.75" customHeight="1" x14ac:dyDescent="0.35"/>
    <row r="683" customFormat="1" ht="12.75" customHeight="1" x14ac:dyDescent="0.35"/>
    <row r="684" customFormat="1" ht="12.75" customHeight="1" x14ac:dyDescent="0.35"/>
    <row r="685" customFormat="1" ht="12.75" customHeight="1" x14ac:dyDescent="0.35"/>
    <row r="686" customFormat="1" ht="12.75" customHeight="1" x14ac:dyDescent="0.35"/>
    <row r="687" customFormat="1" ht="12.75" customHeight="1" x14ac:dyDescent="0.35"/>
    <row r="688" customFormat="1" ht="12.75" customHeight="1" x14ac:dyDescent="0.35"/>
    <row r="689" customFormat="1" ht="12.75" customHeight="1" x14ac:dyDescent="0.35"/>
    <row r="690" customFormat="1" ht="12.75" customHeight="1" x14ac:dyDescent="0.35"/>
    <row r="691" customFormat="1" ht="12.75" customHeight="1" x14ac:dyDescent="0.35"/>
    <row r="692" customFormat="1" ht="12.75" customHeight="1" x14ac:dyDescent="0.35"/>
    <row r="693" customFormat="1" ht="12.75" customHeight="1" x14ac:dyDescent="0.35"/>
    <row r="694" customFormat="1" ht="12.75" customHeight="1" x14ac:dyDescent="0.35"/>
    <row r="695" customFormat="1" ht="12.75" customHeight="1" x14ac:dyDescent="0.35"/>
    <row r="696" customFormat="1" ht="12.75" customHeight="1" x14ac:dyDescent="0.35"/>
    <row r="697" customFormat="1" ht="12.75" customHeight="1" x14ac:dyDescent="0.35"/>
    <row r="698" customFormat="1" ht="12.75" customHeight="1" x14ac:dyDescent="0.35"/>
    <row r="699" customFormat="1" ht="12.75" customHeight="1" x14ac:dyDescent="0.35"/>
    <row r="700" customFormat="1" ht="12.75" customHeight="1" x14ac:dyDescent="0.35"/>
    <row r="701" customFormat="1" ht="12.75" customHeight="1" x14ac:dyDescent="0.35"/>
    <row r="702" customFormat="1" ht="12.75" customHeight="1" x14ac:dyDescent="0.35"/>
    <row r="703" customFormat="1" ht="12.75" customHeight="1" x14ac:dyDescent="0.35"/>
    <row r="704" customFormat="1" ht="12.75" customHeight="1" x14ac:dyDescent="0.35"/>
    <row r="705" customFormat="1" ht="12.75" customHeight="1" x14ac:dyDescent="0.35"/>
    <row r="706" customFormat="1" ht="12.75" customHeight="1" x14ac:dyDescent="0.35"/>
    <row r="707" customFormat="1" ht="12.75" customHeight="1" x14ac:dyDescent="0.35"/>
    <row r="708" customFormat="1" ht="12.75" customHeight="1" x14ac:dyDescent="0.35"/>
    <row r="709" customFormat="1" ht="12.75" customHeight="1" x14ac:dyDescent="0.35"/>
    <row r="710" customFormat="1" ht="12.75" customHeight="1" x14ac:dyDescent="0.35"/>
    <row r="711" customFormat="1" ht="12.75" customHeight="1" x14ac:dyDescent="0.35"/>
    <row r="712" customFormat="1" ht="12.75" customHeight="1" x14ac:dyDescent="0.35"/>
    <row r="713" customFormat="1" ht="12.75" customHeight="1" x14ac:dyDescent="0.35"/>
    <row r="714" customFormat="1" ht="12.75" customHeight="1" x14ac:dyDescent="0.35"/>
    <row r="715" customFormat="1" ht="12.75" customHeight="1" x14ac:dyDescent="0.35"/>
    <row r="716" customFormat="1" ht="12.75" customHeight="1" x14ac:dyDescent="0.35"/>
    <row r="717" customFormat="1" ht="12.75" customHeight="1" x14ac:dyDescent="0.35"/>
    <row r="718" customFormat="1" ht="12.75" customHeight="1" x14ac:dyDescent="0.35"/>
    <row r="719" customFormat="1" ht="12.75" customHeight="1" x14ac:dyDescent="0.35"/>
    <row r="720" customFormat="1" ht="12.75" customHeight="1" x14ac:dyDescent="0.35"/>
    <row r="721" customFormat="1" ht="12.75" customHeight="1" x14ac:dyDescent="0.35"/>
    <row r="722" customFormat="1" ht="12.75" customHeight="1" x14ac:dyDescent="0.35"/>
    <row r="723" customFormat="1" ht="12.75" customHeight="1" x14ac:dyDescent="0.35"/>
    <row r="724" customFormat="1" ht="12.75" customHeight="1" x14ac:dyDescent="0.35"/>
    <row r="725" customFormat="1" ht="12.75" customHeight="1" x14ac:dyDescent="0.35"/>
    <row r="726" customFormat="1" ht="12.75" customHeight="1" x14ac:dyDescent="0.35"/>
    <row r="727" customFormat="1" ht="12.75" customHeight="1" x14ac:dyDescent="0.35"/>
    <row r="728" customFormat="1" ht="12.75" customHeight="1" x14ac:dyDescent="0.35"/>
    <row r="729" customFormat="1" ht="12.75" customHeight="1" x14ac:dyDescent="0.35"/>
    <row r="730" customFormat="1" ht="12.75" customHeight="1" x14ac:dyDescent="0.35"/>
    <row r="731" customFormat="1" ht="12.75" customHeight="1" x14ac:dyDescent="0.35"/>
    <row r="732" customFormat="1" ht="12.75" customHeight="1" x14ac:dyDescent="0.35"/>
    <row r="733" customFormat="1" ht="12.75" customHeight="1" x14ac:dyDescent="0.35"/>
    <row r="734" customFormat="1" ht="12.75" customHeight="1" x14ac:dyDescent="0.35"/>
    <row r="735" customFormat="1" ht="12.75" customHeight="1" x14ac:dyDescent="0.35"/>
    <row r="736" customFormat="1" ht="12.75" customHeight="1" x14ac:dyDescent="0.35"/>
    <row r="737" customFormat="1" ht="12.75" customHeight="1" x14ac:dyDescent="0.35"/>
    <row r="738" customFormat="1" ht="12.75" customHeight="1" x14ac:dyDescent="0.35"/>
    <row r="739" customFormat="1" ht="12.75" customHeight="1" x14ac:dyDescent="0.35"/>
    <row r="740" customFormat="1" ht="12.75" customHeight="1" x14ac:dyDescent="0.35"/>
    <row r="741" customFormat="1" ht="12.75" customHeight="1" x14ac:dyDescent="0.35"/>
    <row r="742" customFormat="1" ht="12.75" customHeight="1" x14ac:dyDescent="0.35"/>
    <row r="743" customFormat="1" ht="12.75" customHeight="1" x14ac:dyDescent="0.35"/>
    <row r="744" customFormat="1" ht="12.75" customHeight="1" x14ac:dyDescent="0.35"/>
    <row r="745" customFormat="1" ht="12.75" customHeight="1" x14ac:dyDescent="0.35"/>
    <row r="746" customFormat="1" ht="12.75" customHeight="1" x14ac:dyDescent="0.35"/>
    <row r="747" customFormat="1" ht="12.75" customHeight="1" x14ac:dyDescent="0.35"/>
    <row r="748" customFormat="1" ht="12.75" customHeight="1" x14ac:dyDescent="0.35"/>
    <row r="749" customFormat="1" ht="12.75" customHeight="1" x14ac:dyDescent="0.35"/>
    <row r="750" customFormat="1" ht="12.75" customHeight="1" x14ac:dyDescent="0.35"/>
    <row r="751" customFormat="1" ht="12.75" customHeight="1" x14ac:dyDescent="0.35"/>
    <row r="752" customFormat="1" ht="12.75" customHeight="1" x14ac:dyDescent="0.35"/>
    <row r="753" customFormat="1" ht="12.75" customHeight="1" x14ac:dyDescent="0.35"/>
    <row r="754" customFormat="1" ht="12.75" customHeight="1" x14ac:dyDescent="0.35"/>
    <row r="755" customFormat="1" ht="12.75" customHeight="1" x14ac:dyDescent="0.35"/>
    <row r="756" customFormat="1" ht="12.75" customHeight="1" x14ac:dyDescent="0.35"/>
    <row r="757" customFormat="1" ht="12.75" customHeight="1" x14ac:dyDescent="0.35"/>
    <row r="758" customFormat="1" ht="12.75" customHeight="1" x14ac:dyDescent="0.35"/>
    <row r="759" customFormat="1" ht="12.75" customHeight="1" x14ac:dyDescent="0.35"/>
    <row r="760" customFormat="1" ht="12.75" customHeight="1" x14ac:dyDescent="0.35"/>
    <row r="761" customFormat="1" ht="12.75" customHeight="1" x14ac:dyDescent="0.35"/>
    <row r="762" customFormat="1" ht="12.75" customHeight="1" x14ac:dyDescent="0.35"/>
    <row r="763" customFormat="1" ht="12.75" customHeight="1" x14ac:dyDescent="0.35"/>
    <row r="764" customFormat="1" ht="12.75" customHeight="1" x14ac:dyDescent="0.35"/>
    <row r="765" customFormat="1" ht="12.75" customHeight="1" x14ac:dyDescent="0.35"/>
    <row r="766" customFormat="1" ht="12.75" customHeight="1" x14ac:dyDescent="0.35"/>
    <row r="767" customFormat="1" ht="12.75" customHeight="1" x14ac:dyDescent="0.35"/>
    <row r="768" customFormat="1" ht="12.75" customHeight="1" x14ac:dyDescent="0.35"/>
    <row r="769" customFormat="1" ht="12.75" customHeight="1" x14ac:dyDescent="0.35"/>
    <row r="770" customFormat="1" ht="12.75" customHeight="1" x14ac:dyDescent="0.35"/>
    <row r="771" customFormat="1" ht="12.75" customHeight="1" x14ac:dyDescent="0.35"/>
    <row r="772" customFormat="1" ht="12.75" customHeight="1" x14ac:dyDescent="0.35"/>
    <row r="773" customFormat="1" ht="12.75" customHeight="1" x14ac:dyDescent="0.35"/>
    <row r="774" customFormat="1" ht="12.75" customHeight="1" x14ac:dyDescent="0.35"/>
    <row r="775" customFormat="1" ht="12.75" customHeight="1" x14ac:dyDescent="0.35"/>
    <row r="776" customFormat="1" ht="12.75" customHeight="1" x14ac:dyDescent="0.35"/>
    <row r="777" customFormat="1" ht="12.75" customHeight="1" x14ac:dyDescent="0.35"/>
    <row r="778" customFormat="1" ht="12.75" customHeight="1" x14ac:dyDescent="0.35"/>
    <row r="779" customFormat="1" ht="12.75" customHeight="1" x14ac:dyDescent="0.35"/>
    <row r="780" customFormat="1" ht="12.75" customHeight="1" x14ac:dyDescent="0.35"/>
    <row r="781" customFormat="1" ht="12.75" customHeight="1" x14ac:dyDescent="0.35"/>
    <row r="782" customFormat="1" ht="12.75" customHeight="1" x14ac:dyDescent="0.35"/>
    <row r="783" customFormat="1" ht="12.75" customHeight="1" x14ac:dyDescent="0.35"/>
    <row r="784" customFormat="1" ht="12.75" customHeight="1" x14ac:dyDescent="0.35"/>
    <row r="785" customFormat="1" ht="12.75" customHeight="1" x14ac:dyDescent="0.35"/>
    <row r="786" customFormat="1" ht="12.75" customHeight="1" x14ac:dyDescent="0.35"/>
    <row r="787" customFormat="1" ht="12.75" customHeight="1" x14ac:dyDescent="0.35"/>
    <row r="788" customFormat="1" ht="12.75" customHeight="1" x14ac:dyDescent="0.35"/>
    <row r="789" customFormat="1" ht="12.75" customHeight="1" x14ac:dyDescent="0.35"/>
    <row r="790" customFormat="1" ht="12.75" customHeight="1" x14ac:dyDescent="0.35"/>
    <row r="791" customFormat="1" ht="12.75" customHeight="1" x14ac:dyDescent="0.35"/>
    <row r="792" customFormat="1" ht="12.75" customHeight="1" x14ac:dyDescent="0.35"/>
    <row r="793" customFormat="1" ht="12.75" customHeight="1" x14ac:dyDescent="0.35"/>
    <row r="794" customFormat="1" ht="12.75" customHeight="1" x14ac:dyDescent="0.35"/>
    <row r="795" customFormat="1" ht="12.75" customHeight="1" x14ac:dyDescent="0.35"/>
    <row r="796" customFormat="1" ht="12.75" customHeight="1" x14ac:dyDescent="0.35"/>
    <row r="797" customFormat="1" ht="12.75" customHeight="1" x14ac:dyDescent="0.35"/>
    <row r="798" customFormat="1" ht="12.75" customHeight="1" x14ac:dyDescent="0.35"/>
    <row r="799" customFormat="1" ht="12.75" customHeight="1" x14ac:dyDescent="0.35"/>
    <row r="800" customFormat="1" ht="12.75" customHeight="1" x14ac:dyDescent="0.35"/>
    <row r="801" customFormat="1" ht="12.75" customHeight="1" x14ac:dyDescent="0.35"/>
    <row r="802" customFormat="1" ht="12.75" customHeight="1" x14ac:dyDescent="0.35"/>
    <row r="803" customFormat="1" ht="12.75" customHeight="1" x14ac:dyDescent="0.35"/>
    <row r="804" customFormat="1" ht="12.75" customHeight="1" x14ac:dyDescent="0.35"/>
    <row r="805" customFormat="1" ht="12.75" customHeight="1" x14ac:dyDescent="0.35"/>
    <row r="806" customFormat="1" ht="12.75" customHeight="1" x14ac:dyDescent="0.35"/>
    <row r="807" customFormat="1" ht="12.75" customHeight="1" x14ac:dyDescent="0.35"/>
    <row r="808" customFormat="1" ht="12.75" customHeight="1" x14ac:dyDescent="0.35"/>
    <row r="809" customFormat="1" ht="12.75" customHeight="1" x14ac:dyDescent="0.35"/>
    <row r="810" customFormat="1" ht="12.75" customHeight="1" x14ac:dyDescent="0.35"/>
    <row r="811" customFormat="1" ht="12.75" customHeight="1" x14ac:dyDescent="0.35"/>
    <row r="812" customFormat="1" ht="12.75" customHeight="1" x14ac:dyDescent="0.35"/>
    <row r="813" customFormat="1" ht="12.75" customHeight="1" x14ac:dyDescent="0.35"/>
    <row r="814" customFormat="1" ht="12.75" customHeight="1" x14ac:dyDescent="0.35"/>
    <row r="815" customFormat="1" ht="12.75" customHeight="1" x14ac:dyDescent="0.35"/>
    <row r="816" customFormat="1" ht="12.75" customHeight="1" x14ac:dyDescent="0.35"/>
    <row r="817" customFormat="1" ht="12.75" customHeight="1" x14ac:dyDescent="0.35"/>
    <row r="818" customFormat="1" ht="12.75" customHeight="1" x14ac:dyDescent="0.35"/>
    <row r="819" customFormat="1" ht="12.75" customHeight="1" x14ac:dyDescent="0.35"/>
    <row r="820" customFormat="1" ht="12.75" customHeight="1" x14ac:dyDescent="0.35"/>
    <row r="821" customFormat="1" ht="12.75" customHeight="1" x14ac:dyDescent="0.35"/>
    <row r="822" customFormat="1" ht="12.75" customHeight="1" x14ac:dyDescent="0.35"/>
    <row r="823" customFormat="1" ht="12.75" customHeight="1" x14ac:dyDescent="0.35"/>
    <row r="824" customFormat="1" ht="12.75" customHeight="1" x14ac:dyDescent="0.35"/>
    <row r="825" customFormat="1" ht="12.75" customHeight="1" x14ac:dyDescent="0.35"/>
    <row r="826" customFormat="1" ht="12.75" customHeight="1" x14ac:dyDescent="0.35"/>
    <row r="827" customFormat="1" ht="12.75" customHeight="1" x14ac:dyDescent="0.35"/>
    <row r="828" customFormat="1" ht="12.75" customHeight="1" x14ac:dyDescent="0.35"/>
    <row r="829" customFormat="1" ht="12.75" customHeight="1" x14ac:dyDescent="0.35"/>
    <row r="830" customFormat="1" ht="12.75" customHeight="1" x14ac:dyDescent="0.35"/>
    <row r="831" customFormat="1" ht="12.75" customHeight="1" x14ac:dyDescent="0.35"/>
    <row r="832" customFormat="1" ht="12.75" customHeight="1" x14ac:dyDescent="0.35"/>
    <row r="833" customFormat="1" ht="12.75" customHeight="1" x14ac:dyDescent="0.35"/>
    <row r="834" customFormat="1" ht="12.75" customHeight="1" x14ac:dyDescent="0.35"/>
    <row r="835" customFormat="1" ht="12.75" customHeight="1" x14ac:dyDescent="0.35"/>
    <row r="836" customFormat="1" ht="12.75" customHeight="1" x14ac:dyDescent="0.35"/>
    <row r="837" customFormat="1" ht="12.75" customHeight="1" x14ac:dyDescent="0.35"/>
    <row r="838" customFormat="1" ht="12.75" customHeight="1" x14ac:dyDescent="0.35"/>
    <row r="839" customFormat="1" ht="12.75" customHeight="1" x14ac:dyDescent="0.35"/>
    <row r="840" customFormat="1" ht="12.75" customHeight="1" x14ac:dyDescent="0.35"/>
    <row r="841" customFormat="1" ht="12.75" customHeight="1" x14ac:dyDescent="0.35"/>
    <row r="842" customFormat="1" ht="12.75" customHeight="1" x14ac:dyDescent="0.35"/>
    <row r="843" customFormat="1" ht="12.75" customHeight="1" x14ac:dyDescent="0.35"/>
    <row r="844" customFormat="1" ht="12.75" customHeight="1" x14ac:dyDescent="0.35"/>
    <row r="845" customFormat="1" ht="12.75" customHeight="1" x14ac:dyDescent="0.35"/>
    <row r="846" customFormat="1" ht="12.75" customHeight="1" x14ac:dyDescent="0.35"/>
    <row r="847" customFormat="1" ht="12.75" customHeight="1" x14ac:dyDescent="0.35"/>
    <row r="848" customFormat="1" ht="12.75" customHeight="1" x14ac:dyDescent="0.35"/>
    <row r="849" customFormat="1" ht="12.75" customHeight="1" x14ac:dyDescent="0.35"/>
    <row r="850" customFormat="1" ht="12.75" customHeight="1" x14ac:dyDescent="0.35"/>
    <row r="851" customFormat="1" ht="12.75" customHeight="1" x14ac:dyDescent="0.35"/>
    <row r="852" customFormat="1" ht="12.75" customHeight="1" x14ac:dyDescent="0.35"/>
    <row r="853" customFormat="1" ht="12.75" customHeight="1" x14ac:dyDescent="0.35"/>
    <row r="854" customFormat="1" ht="12.75" customHeight="1" x14ac:dyDescent="0.35"/>
    <row r="855" customFormat="1" ht="12.75" customHeight="1" x14ac:dyDescent="0.35"/>
    <row r="856" customFormat="1" ht="12.75" customHeight="1" x14ac:dyDescent="0.35"/>
    <row r="857" customFormat="1" ht="12.75" customHeight="1" x14ac:dyDescent="0.35"/>
    <row r="858" customFormat="1" ht="12.75" customHeight="1" x14ac:dyDescent="0.35"/>
    <row r="859" customFormat="1" ht="12.75" customHeight="1" x14ac:dyDescent="0.35"/>
    <row r="860" customFormat="1" ht="12.75" customHeight="1" x14ac:dyDescent="0.35"/>
    <row r="861" customFormat="1" ht="12.75" customHeight="1" x14ac:dyDescent="0.35"/>
    <row r="862" customFormat="1" ht="12.75" customHeight="1" x14ac:dyDescent="0.35"/>
    <row r="863" customFormat="1" ht="12.75" customHeight="1" x14ac:dyDescent="0.35"/>
    <row r="864" customFormat="1" ht="12.75" customHeight="1" x14ac:dyDescent="0.35"/>
    <row r="865" customFormat="1" ht="12.75" customHeight="1" x14ac:dyDescent="0.35"/>
    <row r="866" customFormat="1" ht="12.75" customHeight="1" x14ac:dyDescent="0.35"/>
    <row r="867" customFormat="1" ht="12.75" customHeight="1" x14ac:dyDescent="0.35"/>
    <row r="868" customFormat="1" ht="12.75" customHeight="1" x14ac:dyDescent="0.35"/>
    <row r="869" customFormat="1" ht="12.75" customHeight="1" x14ac:dyDescent="0.35"/>
    <row r="870" customFormat="1" ht="12.75" customHeight="1" x14ac:dyDescent="0.35"/>
    <row r="871" customFormat="1" ht="12.75" customHeight="1" x14ac:dyDescent="0.35"/>
    <row r="872" customFormat="1" ht="12.75" customHeight="1" x14ac:dyDescent="0.35"/>
    <row r="873" customFormat="1" ht="12.75" customHeight="1" x14ac:dyDescent="0.35"/>
    <row r="874" customFormat="1" ht="12.75" customHeight="1" x14ac:dyDescent="0.35"/>
    <row r="875" customFormat="1" ht="12.75" customHeight="1" x14ac:dyDescent="0.35"/>
    <row r="876" customFormat="1" ht="12.75" customHeight="1" x14ac:dyDescent="0.35"/>
    <row r="877" customFormat="1" ht="12.75" customHeight="1" x14ac:dyDescent="0.35"/>
    <row r="878" customFormat="1" ht="12.75" customHeight="1" x14ac:dyDescent="0.35"/>
    <row r="879" customFormat="1" ht="12.75" customHeight="1" x14ac:dyDescent="0.35"/>
    <row r="880" customFormat="1" ht="12.75" customHeight="1" x14ac:dyDescent="0.35"/>
    <row r="881" customFormat="1" ht="12.75" customHeight="1" x14ac:dyDescent="0.35"/>
    <row r="882" customFormat="1" ht="12.75" customHeight="1" x14ac:dyDescent="0.35"/>
    <row r="883" customFormat="1" ht="12.75" customHeight="1" x14ac:dyDescent="0.35"/>
    <row r="884" customFormat="1" ht="12.75" customHeight="1" x14ac:dyDescent="0.35"/>
    <row r="885" customFormat="1" ht="12.75" customHeight="1" x14ac:dyDescent="0.35"/>
    <row r="886" customFormat="1" ht="12.75" customHeight="1" x14ac:dyDescent="0.35"/>
    <row r="887" customFormat="1" ht="12.75" customHeight="1" x14ac:dyDescent="0.35"/>
    <row r="888" customFormat="1" ht="12.75" customHeight="1" x14ac:dyDescent="0.35"/>
    <row r="889" customFormat="1" ht="12.75" customHeight="1" x14ac:dyDescent="0.35"/>
    <row r="890" customFormat="1" ht="12.75" customHeight="1" x14ac:dyDescent="0.35"/>
    <row r="891" customFormat="1" ht="12.75" customHeight="1" x14ac:dyDescent="0.35"/>
    <row r="892" customFormat="1" ht="12.75" customHeight="1" x14ac:dyDescent="0.35"/>
    <row r="893" customFormat="1" ht="12.75" customHeight="1" x14ac:dyDescent="0.35"/>
    <row r="894" customFormat="1" ht="12.75" customHeight="1" x14ac:dyDescent="0.35"/>
    <row r="895" customFormat="1" ht="12.75" customHeight="1" x14ac:dyDescent="0.35"/>
    <row r="896" customFormat="1" ht="12.75" customHeight="1" x14ac:dyDescent="0.35"/>
    <row r="897" customFormat="1" ht="12.75" customHeight="1" x14ac:dyDescent="0.35"/>
    <row r="898" customFormat="1" ht="12.75" customHeight="1" x14ac:dyDescent="0.35"/>
    <row r="899" customFormat="1" ht="12.75" customHeight="1" x14ac:dyDescent="0.35"/>
    <row r="900" customFormat="1" ht="12.75" customHeight="1" x14ac:dyDescent="0.35"/>
    <row r="901" customFormat="1" ht="12.75" customHeight="1" x14ac:dyDescent="0.35"/>
    <row r="902" customFormat="1" ht="12.75" customHeight="1" x14ac:dyDescent="0.35"/>
    <row r="903" customFormat="1" ht="12.75" customHeight="1" x14ac:dyDescent="0.35"/>
    <row r="904" customFormat="1" ht="12.75" customHeight="1" x14ac:dyDescent="0.35"/>
    <row r="905" customFormat="1" ht="12.75" customHeight="1" x14ac:dyDescent="0.35"/>
    <row r="906" customFormat="1" ht="12.75" customHeight="1" x14ac:dyDescent="0.35"/>
    <row r="907" customFormat="1" ht="12.75" customHeight="1" x14ac:dyDescent="0.35"/>
    <row r="908" customFormat="1" ht="12.75" customHeight="1" x14ac:dyDescent="0.35"/>
    <row r="909" customFormat="1" ht="12.75" customHeight="1" x14ac:dyDescent="0.35"/>
    <row r="910" customFormat="1" ht="12.75" customHeight="1" x14ac:dyDescent="0.35"/>
    <row r="911" customFormat="1" ht="12.75" customHeight="1" x14ac:dyDescent="0.35"/>
    <row r="912" customFormat="1" ht="12.75" customHeight="1" x14ac:dyDescent="0.35"/>
    <row r="913" customFormat="1" ht="12.75" customHeight="1" x14ac:dyDescent="0.35"/>
    <row r="914" customFormat="1" ht="12.75" customHeight="1" x14ac:dyDescent="0.35"/>
    <row r="915" customFormat="1" ht="12.75" customHeight="1" x14ac:dyDescent="0.35"/>
    <row r="916" customFormat="1" ht="12.75" customHeight="1" x14ac:dyDescent="0.35"/>
    <row r="917" customFormat="1" ht="12.75" customHeight="1" x14ac:dyDescent="0.35"/>
    <row r="918" customFormat="1" ht="12.75" customHeight="1" x14ac:dyDescent="0.35"/>
    <row r="919" customFormat="1" ht="12.75" customHeight="1" x14ac:dyDescent="0.35"/>
    <row r="920" customFormat="1" ht="12.75" customHeight="1" x14ac:dyDescent="0.35"/>
    <row r="921" customFormat="1" ht="12.75" customHeight="1" x14ac:dyDescent="0.35"/>
    <row r="922" customFormat="1" ht="12.75" customHeight="1" x14ac:dyDescent="0.35"/>
    <row r="923" customFormat="1" ht="12.75" customHeight="1" x14ac:dyDescent="0.35"/>
    <row r="924" customFormat="1" ht="12.75" customHeight="1" x14ac:dyDescent="0.35"/>
    <row r="925" customFormat="1" ht="12.75" customHeight="1" x14ac:dyDescent="0.35"/>
    <row r="926" customFormat="1" ht="12.75" customHeight="1" x14ac:dyDescent="0.35"/>
    <row r="927" customFormat="1" ht="12.75" customHeight="1" x14ac:dyDescent="0.35"/>
    <row r="928" customFormat="1" ht="12.75" customHeight="1" x14ac:dyDescent="0.35"/>
    <row r="929" customFormat="1" ht="12.75" customHeight="1" x14ac:dyDescent="0.35"/>
    <row r="930" customFormat="1" ht="12.75" customHeight="1" x14ac:dyDescent="0.35"/>
    <row r="931" customFormat="1" ht="12.75" customHeight="1" x14ac:dyDescent="0.35"/>
    <row r="932" customFormat="1" ht="12.75" customHeight="1" x14ac:dyDescent="0.35"/>
    <row r="933" customFormat="1" ht="12.75" customHeight="1" x14ac:dyDescent="0.35"/>
    <row r="934" customFormat="1" ht="12.75" customHeight="1" x14ac:dyDescent="0.35"/>
    <row r="935" customFormat="1" ht="12.75" customHeight="1" x14ac:dyDescent="0.35"/>
    <row r="936" customFormat="1" ht="12.75" customHeight="1" x14ac:dyDescent="0.35"/>
    <row r="937" customFormat="1" ht="12.75" customHeight="1" x14ac:dyDescent="0.35"/>
    <row r="938" customFormat="1" ht="12.75" customHeight="1" x14ac:dyDescent="0.35"/>
    <row r="939" customFormat="1" ht="12.75" customHeight="1" x14ac:dyDescent="0.35"/>
    <row r="940" customFormat="1" ht="12.75" customHeight="1" x14ac:dyDescent="0.35"/>
    <row r="941" customFormat="1" ht="12.75" customHeight="1" x14ac:dyDescent="0.35"/>
    <row r="942" customFormat="1" ht="12.75" customHeight="1" x14ac:dyDescent="0.35"/>
    <row r="943" customFormat="1" ht="12.75" customHeight="1" x14ac:dyDescent="0.35"/>
    <row r="944" customFormat="1" ht="12.75" customHeight="1" x14ac:dyDescent="0.35"/>
    <row r="945" customFormat="1" ht="12.75" customHeight="1" x14ac:dyDescent="0.35"/>
    <row r="946" customFormat="1" ht="12.75" customHeight="1" x14ac:dyDescent="0.35"/>
    <row r="947" customFormat="1" ht="12.75" customHeight="1" x14ac:dyDescent="0.35"/>
    <row r="948" customFormat="1" ht="12.75" customHeight="1" x14ac:dyDescent="0.35"/>
    <row r="949" customFormat="1" ht="12.75" customHeight="1" x14ac:dyDescent="0.35"/>
    <row r="950" customFormat="1" ht="12.75" customHeight="1" x14ac:dyDescent="0.35"/>
    <row r="951" customFormat="1" ht="12.75" customHeight="1" x14ac:dyDescent="0.35"/>
    <row r="952" customFormat="1" ht="12.75" customHeight="1" x14ac:dyDescent="0.35"/>
    <row r="953" customFormat="1" ht="12.75" customHeight="1" x14ac:dyDescent="0.35"/>
    <row r="954" customFormat="1" ht="12.75" customHeight="1" x14ac:dyDescent="0.35"/>
    <row r="955" customFormat="1" ht="12.75" customHeight="1" x14ac:dyDescent="0.35"/>
    <row r="956" customFormat="1" ht="12.75" customHeight="1" x14ac:dyDescent="0.35"/>
    <row r="957" customFormat="1" ht="12.75" customHeight="1" x14ac:dyDescent="0.35"/>
    <row r="958" customFormat="1" ht="12.75" customHeight="1" x14ac:dyDescent="0.35"/>
    <row r="959" customFormat="1" ht="12.75" customHeight="1" x14ac:dyDescent="0.35"/>
    <row r="960" customFormat="1" ht="12.75" customHeight="1" x14ac:dyDescent="0.35"/>
    <row r="961" customFormat="1" ht="12.75" customHeight="1" x14ac:dyDescent="0.35"/>
    <row r="962" customFormat="1" ht="12.75" customHeight="1" x14ac:dyDescent="0.35"/>
    <row r="963" customFormat="1" ht="12.75" customHeight="1" x14ac:dyDescent="0.35"/>
    <row r="964" customFormat="1" ht="12.75" customHeight="1" x14ac:dyDescent="0.35"/>
    <row r="965" customFormat="1" ht="12.75" customHeight="1" x14ac:dyDescent="0.35"/>
    <row r="966" customFormat="1" ht="12.75" customHeight="1" x14ac:dyDescent="0.35"/>
    <row r="967" customFormat="1" ht="12.75" customHeight="1" x14ac:dyDescent="0.35"/>
    <row r="968" customFormat="1" ht="12.75" customHeight="1" x14ac:dyDescent="0.35"/>
    <row r="969" customFormat="1" ht="12.75" customHeight="1" x14ac:dyDescent="0.35"/>
    <row r="970" customFormat="1" ht="12.75" customHeight="1" x14ac:dyDescent="0.35"/>
    <row r="971" customFormat="1" ht="12.75" customHeight="1" x14ac:dyDescent="0.35"/>
    <row r="972" customFormat="1" ht="12.75" customHeight="1" x14ac:dyDescent="0.35"/>
    <row r="973" customFormat="1" ht="12.75" customHeight="1" x14ac:dyDescent="0.35"/>
    <row r="974" customFormat="1" ht="12.75" customHeight="1" x14ac:dyDescent="0.35"/>
    <row r="975" customFormat="1" ht="12.75" customHeight="1" x14ac:dyDescent="0.35"/>
    <row r="976" customFormat="1" ht="12.75" customHeight="1" x14ac:dyDescent="0.35"/>
    <row r="977" customFormat="1" ht="12.75" customHeight="1" x14ac:dyDescent="0.35"/>
    <row r="978" customFormat="1" ht="12.75" customHeight="1" x14ac:dyDescent="0.35"/>
    <row r="979" customFormat="1" ht="12.75" customHeight="1" x14ac:dyDescent="0.35"/>
    <row r="980" customFormat="1" ht="12.75" customHeight="1" x14ac:dyDescent="0.35"/>
    <row r="981" customFormat="1" ht="12.75" customHeight="1" x14ac:dyDescent="0.35"/>
    <row r="982" customFormat="1" ht="12.75" customHeight="1" x14ac:dyDescent="0.35"/>
    <row r="983" customFormat="1" ht="12.75" customHeight="1" x14ac:dyDescent="0.35"/>
    <row r="984" customFormat="1" ht="12.75" customHeight="1" x14ac:dyDescent="0.35"/>
    <row r="985" customFormat="1" ht="12.75" customHeight="1" x14ac:dyDescent="0.35"/>
    <row r="986" customFormat="1" ht="12.75" customHeight="1" x14ac:dyDescent="0.35"/>
    <row r="987" customFormat="1" ht="12.75" customHeight="1" x14ac:dyDescent="0.35"/>
    <row r="988" customFormat="1" ht="12.75" customHeight="1" x14ac:dyDescent="0.35"/>
    <row r="989" customFormat="1" ht="12.75" customHeight="1" x14ac:dyDescent="0.35"/>
    <row r="990" customFormat="1" ht="12.75" customHeight="1" x14ac:dyDescent="0.35"/>
    <row r="991" customFormat="1" ht="12.75" customHeight="1" x14ac:dyDescent="0.35"/>
    <row r="992" customFormat="1" ht="12.75" customHeight="1" x14ac:dyDescent="0.35"/>
    <row r="993" customFormat="1" ht="12.75" customHeight="1" x14ac:dyDescent="0.35"/>
    <row r="994" customFormat="1" ht="12.75" customHeight="1" x14ac:dyDescent="0.35"/>
    <row r="995" customFormat="1" ht="12.75" customHeight="1" x14ac:dyDescent="0.35"/>
    <row r="996" customFormat="1" ht="12.75" customHeight="1" x14ac:dyDescent="0.35"/>
    <row r="997" customFormat="1" ht="12.75" customHeight="1" x14ac:dyDescent="0.35"/>
    <row r="998" customFormat="1" ht="12.75" customHeight="1" x14ac:dyDescent="0.35"/>
    <row r="999" customFormat="1" ht="12.75" customHeight="1" x14ac:dyDescent="0.35"/>
    <row r="1000" customFormat="1" ht="12.75" customHeight="1" x14ac:dyDescent="0.35"/>
  </sheetData>
  <mergeCells count="40">
    <mergeCell ref="U22:Z22"/>
    <mergeCell ref="U23:Z23"/>
    <mergeCell ref="Y6:Y7"/>
    <mergeCell ref="Z6:AB6"/>
    <mergeCell ref="AC6:AE6"/>
    <mergeCell ref="U17:Z17"/>
    <mergeCell ref="U18:Z18"/>
    <mergeCell ref="D19:Q19"/>
    <mergeCell ref="M6:M7"/>
    <mergeCell ref="N6:N7"/>
    <mergeCell ref="O6:O7"/>
    <mergeCell ref="S6:S7"/>
    <mergeCell ref="T6:W6"/>
    <mergeCell ref="X6:X7"/>
    <mergeCell ref="G6:G7"/>
    <mergeCell ref="H6:H7"/>
    <mergeCell ref="I6:I7"/>
    <mergeCell ref="J6:J7"/>
    <mergeCell ref="K6:K7"/>
    <mergeCell ref="L6:L7"/>
    <mergeCell ref="Q4:Q7"/>
    <mergeCell ref="R4:R7"/>
    <mergeCell ref="S4:Y5"/>
    <mergeCell ref="Z4:AE5"/>
    <mergeCell ref="E5:F5"/>
    <mergeCell ref="G5:H5"/>
    <mergeCell ref="I5:J5"/>
    <mergeCell ref="K5:L5"/>
    <mergeCell ref="E6:E7"/>
    <mergeCell ref="F6:F7"/>
    <mergeCell ref="A1:AE1"/>
    <mergeCell ref="A2:AE2"/>
    <mergeCell ref="A3:AE3"/>
    <mergeCell ref="A4:A7"/>
    <mergeCell ref="B4:B7"/>
    <mergeCell ref="C4:C7"/>
    <mergeCell ref="D4:D7"/>
    <mergeCell ref="E4:L4"/>
    <mergeCell ref="M4:O5"/>
    <mergeCell ref="P4:P7"/>
  </mergeCells>
  <dataValidations count="3">
    <dataValidation type="custom" allowBlank="1" showInputMessage="1" showErrorMessage="1" prompt=" - " sqref="B9:B14 B15:C15" xr:uid="{309CE36E-5C9D-481B-8E1A-F7B30CD9E712}">
      <formula1>AND(GTE(LEN(B9),MIN((6),(16))),LTE(LEN(B9),MAX((6),(16))))</formula1>
    </dataValidation>
    <dataValidation type="list" allowBlank="1" showInputMessage="1" showErrorMessage="1" prompt=" - " sqref="F15:Q15" xr:uid="{B3B9E6D0-0010-49D8-9576-6E9FD3038A03}">
      <formula1>"V"</formula1>
    </dataValidation>
    <dataValidation type="custom" allowBlank="1" showInputMessage="1" showErrorMessage="1" prompt=" - " sqref="C9:C14" xr:uid="{31EFBD4E-A71E-4102-993A-52A9E804A36B}">
      <formula1>AND(GTE(LEN(C9),MIN((4),(6))),LTE(LEN(C9),MAX((4),(6))))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2024-01-28T13:04:17Z</dcterms:created>
  <dcterms:modified xsi:type="dcterms:W3CDTF">2024-01-28T13:09:33Z</dcterms:modified>
</cp:coreProperties>
</file>