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9449A1B8-66BE-499B-92DB-62F7928289D8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F25" i="2"/>
  <c r="F26" i="2" s="1"/>
  <c r="E25" i="2"/>
  <c r="E26" i="2" s="1"/>
  <c r="G24" i="2"/>
  <c r="G25" i="2" s="1"/>
  <c r="H23" i="2"/>
  <c r="G23" i="2"/>
  <c r="G22" i="2"/>
  <c r="H22" i="2" s="1"/>
  <c r="F21" i="2"/>
  <c r="E21" i="2"/>
  <c r="G20" i="2"/>
  <c r="H20" i="2" s="1"/>
  <c r="G19" i="2"/>
  <c r="G21" i="2" s="1"/>
  <c r="H21" i="2" s="1"/>
  <c r="H18" i="2"/>
  <c r="G18" i="2"/>
  <c r="F17" i="2"/>
  <c r="E17" i="2"/>
  <c r="G16" i="2"/>
  <c r="H16" i="2" s="1"/>
  <c r="G15" i="2"/>
  <c r="H15" i="2" s="1"/>
  <c r="G14" i="2"/>
  <c r="G17" i="2" s="1"/>
  <c r="H17" i="2" s="1"/>
  <c r="F13" i="2"/>
  <c r="E13" i="2"/>
  <c r="G12" i="2"/>
  <c r="H12" i="2" s="1"/>
  <c r="G11" i="2"/>
  <c r="H11" i="2" s="1"/>
  <c r="G10" i="2"/>
  <c r="G13" i="2" s="1"/>
  <c r="H13" i="2" s="1"/>
  <c r="G26" i="2" l="1"/>
  <c r="H26" i="2" s="1"/>
  <c r="H25" i="2"/>
  <c r="H14" i="2"/>
  <c r="H19" i="2"/>
  <c r="H24" i="2"/>
  <c r="H10" i="2"/>
</calcChain>
</file>

<file path=xl/sharedStrings.xml><?xml version="1.0" encoding="utf-8"?>
<sst xmlns="http://schemas.openxmlformats.org/spreadsheetml/2006/main" count="37" uniqueCount="29">
  <si>
    <t xml:space="preserve">            Kembali ke Pilihan Program</t>
  </si>
  <si>
    <t>PUSKESMAS POLOWIJEN</t>
  </si>
  <si>
    <t>download sheet ini</t>
  </si>
  <si>
    <t>No</t>
  </si>
  <si>
    <t>Bulan</t>
  </si>
  <si>
    <t>Total Capaian</t>
  </si>
  <si>
    <t>Pesesentase</t>
  </si>
  <si>
    <t>Laki - Laki</t>
  </si>
  <si>
    <t>Perempuan</t>
  </si>
  <si>
    <t>Total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</si>
  <si>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</si>
  <si>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</si>
  <si>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</si>
  <si>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</si>
  <si>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</si>
  <si>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</si>
  <si>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</si>
  <si>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</si>
  <si>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</si>
  <si>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</si>
  <si>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</si>
  <si>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</si>
  <si>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</si>
  <si>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</si>
  <si>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</si>
  <si>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</si>
  <si>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TOTAL</t>
  </si>
  <si>
    <t>Persentase Penderita TBC yang Di-Skrining Diabetes Melitus</t>
  </si>
  <si>
    <t>Target/Sasaran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</si>
</sst>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u/>
      <sz val="14"/>
      <color rgb="FF1155CC"/>
      <name val="Calibri"/>
    </font>
    <font>
      <sz val="11"/>
      <name val="Verdana"/>
    </font>
    <font>
      <b/>
      <u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Verdana"/>
    </font>
    <font>
      <sz val="11"/>
      <color theme="1"/>
      <name val="Verdana"/>
    </font>
    <font>
      <b/>
      <sz val="14"/>
      <color rgb="FF000000"/>
      <name val="Calibri"/>
    </font>
    <font>
      <b/>
      <u/>
      <sz val="14"/>
      <color rgb="FF0000FF"/>
      <name val="Calibri"/>
    </font>
    <font>
      <sz val="11"/>
      <color theme="1"/>
      <name val="Calibri"/>
    </font>
    <font>
      <b/>
      <u/>
      <sz val="12"/>
      <color rgb="FF1155CC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1"/>
      <color rgb="FF000000"/>
      <name val="Calibri"/>
    </font>
    <font>
      <sz val="11"/>
      <color rgb="FF000000"/>
      <name val="Arial Narrow"/>
    </font>
    <font>
      <sz val="11"/>
      <color theme="1"/>
      <name val="Arial Narrow"/>
    </font>
    <font>
      <b/>
      <sz val="11"/>
      <color theme="1"/>
      <name val="Arial Narrow"/>
    </font>
    <font>
      <b/>
      <sz val="11"/>
      <color theme="1"/>
      <name val="Bookman Old Style"/>
    </font>
    <font>
      <b/>
      <sz val="11"/>
      <color theme="1"/>
      <name val="Calibri"/>
    </font>
    <font>
      <sz val="12"/>
      <color rgb="FF000000"/>
      <name val="Arial Narrow"/>
    </font>
    <font>
      <b/>
      <u/>
      <sz val="12"/>
      <color rgb="FF980000"/>
      <name val="Calibri"/>
    </font>
    <font>
      <b/>
      <sz val="12"/>
      <color rgb="FF980000"/>
      <name val="Calibri"/>
    </font>
    <font>
      <b/>
      <sz val="11"/>
      <color rgb="FF980000"/>
      <name val="Calibri"/>
    </font>
    <font>
      <sz val="12"/>
      <color theme="1"/>
      <name val="Verdana"/>
    </font>
    <font>
      <b/>
      <u/>
      <sz val="11"/>
      <color rgb="FF980000"/>
      <name val="Calibri"/>
    </font>
    <font>
      <b/>
      <sz val="18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2" fillId="2" borderId="0" xfId="0" applyFont="1" applyFill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12" fillId="3" borderId="1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9" fillId="0" borderId="12" xfId="0" applyNumberFormat="1" applyFont="1" applyBorder="1" applyAlignment="1">
      <alignment horizontal="right"/>
    </xf>
    <xf numFmtId="0" fontId="9" fillId="0" borderId="19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0" fontId="14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left"/>
    </xf>
    <xf numFmtId="3" fontId="4" fillId="4" borderId="10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3" fontId="18" fillId="4" borderId="12" xfId="0" applyNumberFormat="1" applyFont="1" applyFill="1" applyBorder="1" applyAlignment="1">
      <alignment horizontal="right"/>
    </xf>
    <xf numFmtId="0" fontId="18" fillId="4" borderId="19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6" fillId="4" borderId="21" xfId="0" applyFont="1" applyFill="1" applyBorder="1" applyAlignment="1">
      <alignment horizontal="left"/>
    </xf>
    <xf numFmtId="3" fontId="4" fillId="4" borderId="13" xfId="0" applyNumberFormat="1" applyFont="1" applyFill="1" applyBorder="1" applyAlignment="1">
      <alignment horizontal="right"/>
    </xf>
    <xf numFmtId="3" fontId="4" fillId="4" borderId="22" xfId="0" applyNumberFormat="1" applyFont="1" applyFill="1" applyBorder="1" applyAlignment="1">
      <alignment horizontal="right"/>
    </xf>
    <xf numFmtId="3" fontId="18" fillId="4" borderId="14" xfId="0" applyNumberFormat="1" applyFont="1" applyFill="1" applyBorder="1" applyAlignment="1">
      <alignment horizontal="right"/>
    </xf>
    <xf numFmtId="0" fontId="18" fillId="4" borderId="18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23" xfId="0" applyFont="1" applyBorder="1" applyAlignment="1">
      <alignment horizontal="center" vertical="center"/>
    </xf>
    <xf numFmtId="0" fontId="2" fillId="0" borderId="24" xfId="0" applyFont="1" applyBorder="1"/>
    <xf numFmtId="3" fontId="17" fillId="0" borderId="25" xfId="0" applyNumberFormat="1" applyFont="1" applyBorder="1" applyAlignment="1">
      <alignment horizontal="center" vertical="center"/>
    </xf>
    <xf numFmtId="3" fontId="22" fillId="0" borderId="26" xfId="0" applyNumberFormat="1" applyFont="1" applyBorder="1" applyAlignment="1">
      <alignment horizontal="right" vertical="center"/>
    </xf>
    <xf numFmtId="3" fontId="22" fillId="0" borderId="27" xfId="0" applyNumberFormat="1" applyFont="1" applyBorder="1" applyAlignment="1">
      <alignment horizontal="right" vertical="center"/>
    </xf>
    <xf numFmtId="3" fontId="22" fillId="0" borderId="28" xfId="0" applyNumberFormat="1" applyFont="1" applyBorder="1" applyAlignment="1">
      <alignment horizontal="right" vertical="center"/>
    </xf>
    <xf numFmtId="3" fontId="22" fillId="0" borderId="25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2" fillId="0" borderId="0" xfId="0" applyFont="1"/>
    <xf numFmtId="0" fontId="13" fillId="0" borderId="0" xfId="0" applyFont="1"/>
    <xf numFmtId="0" fontId="6" fillId="0" borderId="0" xfId="0" applyFont="1" applyAlignment="1">
      <alignment horizontal="center"/>
    </xf>
    <xf numFmtId="0" fontId="25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005270B9-DCD2-44B4-AA6A-E1B71E2959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1129370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D8FF8-F005-4270-BBC6-445646A5CFDD}">
  <dimension ref="A1:P1000"/>
  <sheetViews>
    <sheetView tabSelected="1" workbookViewId="0">
      <selection activeCell="K17" sqref="K17"/>
    </sheetView>
  </sheetViews>
  <sheetFormatPr defaultColWidth="13.6640625" defaultRowHeight="15" customHeight="1" x14ac:dyDescent="0.3"/>
  <cols>
    <col min="1" max="1" width="4.6640625" customWidth="1"/>
    <col min="2" max="2" width="6.21875" customWidth="1"/>
    <col min="3" max="3" width="26.33203125" customWidth="1"/>
    <col min="4" max="4" width="19.109375" customWidth="1"/>
    <col min="8" max="8" width="16.6640625" customWidth="1"/>
  </cols>
  <sheetData>
    <row r="1" spans="1:16" ht="18" x14ac:dyDescent="0.3">
      <c r="A1" s="6"/>
      <c r="B1" s="1" t="s">
        <v>0</v>
      </c>
      <c r="C1" s="2"/>
      <c r="D1" s="3"/>
      <c r="E1" s="3"/>
      <c r="F1" s="4"/>
      <c r="G1" s="4"/>
      <c r="H1" s="5"/>
      <c r="I1" s="6"/>
      <c r="J1" s="6"/>
      <c r="K1" s="6"/>
      <c r="L1" s="6"/>
      <c r="M1" s="6"/>
      <c r="N1" s="6"/>
      <c r="O1" s="6"/>
      <c r="P1" s="6"/>
    </row>
    <row r="2" spans="1:16" ht="18" x14ac:dyDescent="0.3">
      <c r="A2" s="6"/>
      <c r="B2" s="2"/>
      <c r="C2" s="2"/>
      <c r="D2" s="7" t="s">
        <v>1</v>
      </c>
      <c r="E2" s="8"/>
      <c r="F2" s="4"/>
      <c r="G2" s="4"/>
      <c r="H2" s="5"/>
      <c r="I2" s="6"/>
      <c r="J2" s="6"/>
      <c r="K2" s="6"/>
      <c r="L2" s="6"/>
      <c r="M2" s="6"/>
      <c r="N2" s="6"/>
      <c r="O2" s="6"/>
      <c r="P2" s="6"/>
    </row>
    <row r="3" spans="1:16" ht="23.4" x14ac:dyDescent="0.3">
      <c r="A3" s="6"/>
      <c r="B3" s="2"/>
      <c r="C3" s="2"/>
      <c r="D3" s="72" t="s">
        <v>27</v>
      </c>
      <c r="E3" s="9"/>
      <c r="F3" s="9"/>
      <c r="G3" s="9"/>
      <c r="H3" s="5"/>
      <c r="I3" s="6"/>
      <c r="J3" s="6"/>
      <c r="K3" s="6"/>
      <c r="L3" s="6"/>
      <c r="M3" s="6"/>
      <c r="N3" s="6"/>
      <c r="O3" s="6"/>
      <c r="P3" s="6"/>
    </row>
    <row r="4" spans="1:16" ht="14.4" x14ac:dyDescent="0.3">
      <c r="A4" s="6"/>
      <c r="B4" s="2"/>
      <c r="C4" s="2"/>
      <c r="D4" s="73"/>
      <c r="E4" s="4"/>
      <c r="F4" s="4"/>
      <c r="G4" s="4"/>
      <c r="H4" s="6"/>
      <c r="I4" s="6"/>
      <c r="J4" s="6"/>
      <c r="K4" s="6"/>
      <c r="L4" s="6"/>
      <c r="M4" s="6"/>
      <c r="N4" s="6"/>
      <c r="O4" s="6"/>
      <c r="P4" s="6"/>
    </row>
    <row r="5" spans="1:16" ht="26.25" customHeight="1" thickBot="1" x14ac:dyDescent="0.35">
      <c r="A5" s="10" t="s">
        <v>2</v>
      </c>
      <c r="B5" s="11"/>
      <c r="C5" s="11"/>
      <c r="D5" s="12"/>
      <c r="E5" s="13"/>
      <c r="F5" s="14"/>
      <c r="G5" s="12"/>
      <c r="H5" s="6"/>
      <c r="I5" s="15"/>
      <c r="J5" s="15"/>
      <c r="K5" s="15"/>
      <c r="L5" s="15"/>
      <c r="M5" s="15"/>
      <c r="N5" s="15"/>
      <c r="O5" s="15"/>
      <c r="P5" s="15"/>
    </row>
    <row r="6" spans="1:16" ht="19.5" customHeight="1" x14ac:dyDescent="0.3">
      <c r="A6" s="16"/>
      <c r="B6" s="17" t="s">
        <v>3</v>
      </c>
      <c r="C6" s="18" t="s">
        <v>4</v>
      </c>
      <c r="D6" s="19" t="s">
        <v>28</v>
      </c>
      <c r="E6" s="20" t="s">
        <v>5</v>
      </c>
      <c r="F6" s="21"/>
      <c r="G6" s="22"/>
      <c r="H6" s="19" t="s">
        <v>6</v>
      </c>
      <c r="I6" s="23"/>
      <c r="J6" s="23"/>
      <c r="K6" s="23"/>
      <c r="L6" s="23"/>
      <c r="M6" s="23"/>
      <c r="N6" s="23"/>
      <c r="O6" s="23"/>
      <c r="P6" s="23"/>
    </row>
    <row r="7" spans="1:16" ht="19.5" customHeight="1" x14ac:dyDescent="0.3">
      <c r="A7" s="16"/>
      <c r="B7" s="24"/>
      <c r="C7" s="25"/>
      <c r="D7" s="26"/>
      <c r="E7" s="27" t="s">
        <v>7</v>
      </c>
      <c r="F7" s="28" t="s">
        <v>8</v>
      </c>
      <c r="G7" s="29" t="s">
        <v>9</v>
      </c>
      <c r="H7" s="26"/>
      <c r="I7" s="23"/>
      <c r="J7" s="23"/>
      <c r="K7" s="23"/>
      <c r="L7" s="23"/>
      <c r="M7" s="23"/>
      <c r="N7" s="23"/>
      <c r="O7" s="23"/>
      <c r="P7" s="23"/>
    </row>
    <row r="8" spans="1:16" ht="19.5" hidden="1" customHeight="1" x14ac:dyDescent="0.3">
      <c r="A8" s="30"/>
      <c r="B8" s="31" t="s">
        <v>3</v>
      </c>
      <c r="C8" s="32" t="s">
        <v>4</v>
      </c>
      <c r="D8" s="36" t="s">
        <v>28</v>
      </c>
      <c r="E8" s="33" t="s">
        <v>5</v>
      </c>
      <c r="F8" s="34"/>
      <c r="G8" s="35"/>
      <c r="H8" s="36" t="s">
        <v>6</v>
      </c>
      <c r="I8" s="37"/>
      <c r="J8" s="37"/>
      <c r="K8" s="37"/>
      <c r="L8" s="37"/>
      <c r="M8" s="37"/>
      <c r="N8" s="37"/>
      <c r="O8" s="37"/>
      <c r="P8" s="37"/>
    </row>
    <row r="9" spans="1:16" ht="19.5" hidden="1" customHeight="1" x14ac:dyDescent="0.3">
      <c r="A9" s="30"/>
      <c r="B9" s="24"/>
      <c r="C9" s="25"/>
      <c r="D9" s="26"/>
      <c r="E9" s="27" t="s">
        <v>7</v>
      </c>
      <c r="F9" s="28" t="s">
        <v>8</v>
      </c>
      <c r="G9" s="29" t="s">
        <v>9</v>
      </c>
      <c r="H9" s="26"/>
      <c r="I9" s="37"/>
      <c r="J9" s="37"/>
      <c r="K9" s="37"/>
      <c r="L9" s="37"/>
      <c r="M9" s="37"/>
      <c r="N9" s="37"/>
      <c r="O9" s="37"/>
      <c r="P9" s="37"/>
    </row>
    <row r="10" spans="1:16" ht="14.4" x14ac:dyDescent="0.3">
      <c r="A10" s="38"/>
      <c r="B10" s="39">
        <v>1</v>
      </c>
      <c r="C10" s="40" t="s">
        <v>10</v>
      </c>
      <c r="D10" s="41">
        <v>32</v>
      </c>
      <c r="E10" s="41">
        <v>1</v>
      </c>
      <c r="F10" s="42">
        <v>1</v>
      </c>
      <c r="G10" s="43">
        <f t="shared" ref="G10:G12" si="0">SUM(E10:F10)</f>
        <v>2</v>
      </c>
      <c r="H10" s="44">
        <f t="shared" ref="H10:H26" si="1">G10/D10*100</f>
        <v>6.25</v>
      </c>
    </row>
    <row r="11" spans="1:16" ht="14.4" x14ac:dyDescent="0.3">
      <c r="A11" s="38"/>
      <c r="B11" s="39">
        <v>2</v>
      </c>
      <c r="C11" s="45" t="s">
        <v>11</v>
      </c>
      <c r="D11" s="41">
        <v>32</v>
      </c>
      <c r="E11" s="41">
        <v>3</v>
      </c>
      <c r="F11" s="42"/>
      <c r="G11" s="43">
        <f t="shared" si="0"/>
        <v>3</v>
      </c>
      <c r="H11" s="44">
        <f t="shared" si="1"/>
        <v>9.375</v>
      </c>
    </row>
    <row r="12" spans="1:16" ht="14.4" x14ac:dyDescent="0.3">
      <c r="A12" s="38"/>
      <c r="B12" s="39">
        <v>3</v>
      </c>
      <c r="C12" s="45" t="s">
        <v>12</v>
      </c>
      <c r="D12" s="41">
        <v>32</v>
      </c>
      <c r="E12" s="41">
        <v>3</v>
      </c>
      <c r="F12" s="42">
        <v>1</v>
      </c>
      <c r="G12" s="43">
        <f t="shared" si="0"/>
        <v>4</v>
      </c>
      <c r="H12" s="44">
        <f t="shared" si="1"/>
        <v>12.5</v>
      </c>
    </row>
    <row r="13" spans="1:16" ht="14.4" x14ac:dyDescent="0.3">
      <c r="A13" s="38"/>
      <c r="B13" s="46">
        <v>4</v>
      </c>
      <c r="C13" s="47" t="s">
        <v>13</v>
      </c>
      <c r="D13" s="48">
        <v>32</v>
      </c>
      <c r="E13" s="48">
        <f t="shared" ref="E13:G13" si="2">SUM(E10:E12)</f>
        <v>7</v>
      </c>
      <c r="F13" s="49">
        <f t="shared" si="2"/>
        <v>2</v>
      </c>
      <c r="G13" s="50">
        <f t="shared" si="2"/>
        <v>9</v>
      </c>
      <c r="H13" s="51">
        <f>G13/D13</f>
        <v>0.28125</v>
      </c>
    </row>
    <row r="14" spans="1:16" ht="14.4" x14ac:dyDescent="0.3">
      <c r="A14" s="38"/>
      <c r="B14" s="39">
        <v>5</v>
      </c>
      <c r="C14" s="45" t="s">
        <v>14</v>
      </c>
      <c r="D14" s="41">
        <v>32</v>
      </c>
      <c r="E14" s="41"/>
      <c r="F14" s="42"/>
      <c r="G14" s="43">
        <f t="shared" ref="G14:G16" si="3">SUM(E14:F14)</f>
        <v>0</v>
      </c>
      <c r="H14" s="44">
        <f t="shared" si="1"/>
        <v>0</v>
      </c>
    </row>
    <row r="15" spans="1:16" ht="14.4" x14ac:dyDescent="0.3">
      <c r="A15" s="38"/>
      <c r="B15" s="39">
        <v>6</v>
      </c>
      <c r="C15" s="45" t="s">
        <v>15</v>
      </c>
      <c r="D15" s="41">
        <v>32</v>
      </c>
      <c r="E15" s="41"/>
      <c r="F15" s="42">
        <v>1</v>
      </c>
      <c r="G15" s="43">
        <f t="shared" si="3"/>
        <v>1</v>
      </c>
      <c r="H15" s="44">
        <f t="shared" si="1"/>
        <v>3.125</v>
      </c>
    </row>
    <row r="16" spans="1:16" ht="15.6" x14ac:dyDescent="0.3">
      <c r="A16" s="38"/>
      <c r="B16" s="52">
        <v>7</v>
      </c>
      <c r="C16" s="45" t="s">
        <v>16</v>
      </c>
      <c r="D16" s="41">
        <v>32</v>
      </c>
      <c r="E16" s="41">
        <v>1</v>
      </c>
      <c r="F16" s="42">
        <v>1</v>
      </c>
      <c r="G16" s="43">
        <f t="shared" si="3"/>
        <v>2</v>
      </c>
      <c r="H16" s="44">
        <f t="shared" si="1"/>
        <v>6.25</v>
      </c>
    </row>
    <row r="17" spans="1:16" ht="14.4" x14ac:dyDescent="0.3">
      <c r="A17" s="38"/>
      <c r="B17" s="46">
        <v>8</v>
      </c>
      <c r="C17" s="47" t="s">
        <v>17</v>
      </c>
      <c r="D17" s="48">
        <v>32</v>
      </c>
      <c r="E17" s="48">
        <f t="shared" ref="E17:G17" si="4">SUM(E14:E16)</f>
        <v>1</v>
      </c>
      <c r="F17" s="49">
        <f t="shared" si="4"/>
        <v>2</v>
      </c>
      <c r="G17" s="50">
        <f t="shared" si="4"/>
        <v>3</v>
      </c>
      <c r="H17" s="51">
        <f t="shared" si="1"/>
        <v>9.375</v>
      </c>
    </row>
    <row r="18" spans="1:16" ht="14.4" x14ac:dyDescent="0.3">
      <c r="A18" s="38"/>
      <c r="B18" s="39">
        <v>9</v>
      </c>
      <c r="C18" s="45" t="s">
        <v>18</v>
      </c>
      <c r="D18" s="41">
        <v>32</v>
      </c>
      <c r="E18" s="41">
        <v>3</v>
      </c>
      <c r="F18" s="42">
        <v>1</v>
      </c>
      <c r="G18" s="43">
        <f t="shared" ref="G18:G20" si="5">SUM(E18:F18)</f>
        <v>4</v>
      </c>
      <c r="H18" s="44">
        <f t="shared" si="1"/>
        <v>12.5</v>
      </c>
    </row>
    <row r="19" spans="1:16" ht="14.4" x14ac:dyDescent="0.3">
      <c r="A19" s="38"/>
      <c r="B19" s="39">
        <v>10</v>
      </c>
      <c r="C19" s="45" t="s">
        <v>19</v>
      </c>
      <c r="D19" s="41">
        <v>32</v>
      </c>
      <c r="E19" s="41">
        <v>1</v>
      </c>
      <c r="F19" s="42">
        <v>1</v>
      </c>
      <c r="G19" s="43">
        <f t="shared" si="5"/>
        <v>2</v>
      </c>
      <c r="H19" s="44">
        <f t="shared" si="1"/>
        <v>6.25</v>
      </c>
    </row>
    <row r="20" spans="1:16" ht="14.4" x14ac:dyDescent="0.3">
      <c r="A20" s="38"/>
      <c r="B20" s="39">
        <v>11</v>
      </c>
      <c r="C20" s="45" t="s">
        <v>20</v>
      </c>
      <c r="D20" s="41">
        <v>32</v>
      </c>
      <c r="E20" s="41">
        <v>1</v>
      </c>
      <c r="F20" s="42">
        <v>2</v>
      </c>
      <c r="G20" s="43">
        <f t="shared" si="5"/>
        <v>3</v>
      </c>
      <c r="H20" s="44">
        <f t="shared" si="1"/>
        <v>9.375</v>
      </c>
    </row>
    <row r="21" spans="1:16" ht="15.75" customHeight="1" x14ac:dyDescent="0.3">
      <c r="A21" s="38"/>
      <c r="B21" s="46">
        <v>12</v>
      </c>
      <c r="C21" s="47" t="s">
        <v>21</v>
      </c>
      <c r="D21" s="48">
        <v>32</v>
      </c>
      <c r="E21" s="48">
        <f t="shared" ref="E21:G21" si="6">SUM(E18:E20)</f>
        <v>5</v>
      </c>
      <c r="F21" s="49">
        <f t="shared" si="6"/>
        <v>4</v>
      </c>
      <c r="G21" s="50">
        <f t="shared" si="6"/>
        <v>9</v>
      </c>
      <c r="H21" s="51">
        <f t="shared" si="1"/>
        <v>28.125</v>
      </c>
    </row>
    <row r="22" spans="1:16" ht="15.75" customHeight="1" x14ac:dyDescent="0.3">
      <c r="A22" s="38"/>
      <c r="B22" s="39">
        <v>13</v>
      </c>
      <c r="C22" s="45" t="s">
        <v>22</v>
      </c>
      <c r="D22" s="41">
        <v>32</v>
      </c>
      <c r="E22" s="41">
        <v>2</v>
      </c>
      <c r="F22" s="42"/>
      <c r="G22" s="43">
        <f t="shared" ref="G22:G24" si="7">SUM(E22:F22)</f>
        <v>2</v>
      </c>
      <c r="H22" s="44">
        <f t="shared" si="1"/>
        <v>6.25</v>
      </c>
    </row>
    <row r="23" spans="1:16" ht="15.75" customHeight="1" x14ac:dyDescent="0.3">
      <c r="A23" s="38"/>
      <c r="B23" s="39">
        <v>14</v>
      </c>
      <c r="C23" s="45" t="s">
        <v>23</v>
      </c>
      <c r="D23" s="41">
        <v>32</v>
      </c>
      <c r="E23" s="41">
        <v>4</v>
      </c>
      <c r="F23" s="42">
        <v>1</v>
      </c>
      <c r="G23" s="43">
        <f t="shared" si="7"/>
        <v>5</v>
      </c>
      <c r="H23" s="44">
        <f t="shared" si="1"/>
        <v>15.625</v>
      </c>
    </row>
    <row r="24" spans="1:16" ht="15.75" customHeight="1" x14ac:dyDescent="0.3">
      <c r="A24" s="38"/>
      <c r="B24" s="39">
        <v>15</v>
      </c>
      <c r="C24" s="45" t="s">
        <v>24</v>
      </c>
      <c r="D24" s="41">
        <v>32</v>
      </c>
      <c r="E24" s="41">
        <v>2</v>
      </c>
      <c r="F24" s="42">
        <v>2</v>
      </c>
      <c r="G24" s="43">
        <f t="shared" si="7"/>
        <v>4</v>
      </c>
      <c r="H24" s="44">
        <f t="shared" si="1"/>
        <v>12.5</v>
      </c>
    </row>
    <row r="25" spans="1:16" ht="15.75" customHeight="1" thickBot="1" x14ac:dyDescent="0.35">
      <c r="A25" s="38"/>
      <c r="B25" s="53">
        <v>16</v>
      </c>
      <c r="C25" s="54" t="s">
        <v>25</v>
      </c>
      <c r="D25" s="55">
        <v>32</v>
      </c>
      <c r="E25" s="55">
        <f t="shared" ref="E25:G25" si="8">SUM(E22:E24)</f>
        <v>8</v>
      </c>
      <c r="F25" s="56">
        <f t="shared" si="8"/>
        <v>3</v>
      </c>
      <c r="G25" s="57">
        <f t="shared" si="8"/>
        <v>11</v>
      </c>
      <c r="H25" s="58">
        <f t="shared" si="1"/>
        <v>34.375</v>
      </c>
    </row>
    <row r="26" spans="1:16" ht="24.75" customHeight="1" thickBot="1" x14ac:dyDescent="0.35">
      <c r="A26" s="59"/>
      <c r="B26" s="60" t="s">
        <v>26</v>
      </c>
      <c r="C26" s="61"/>
      <c r="D26" s="62">
        <f>D10</f>
        <v>32</v>
      </c>
      <c r="E26" s="63">
        <f t="shared" ref="E26:G26" si="9">SUM(E25,E21,E17,E13)</f>
        <v>21</v>
      </c>
      <c r="F26" s="64">
        <f t="shared" si="9"/>
        <v>11</v>
      </c>
      <c r="G26" s="65">
        <f t="shared" si="9"/>
        <v>32</v>
      </c>
      <c r="H26" s="66">
        <f>G26/D26*100</f>
        <v>100</v>
      </c>
      <c r="I26" s="67"/>
      <c r="J26" s="67"/>
      <c r="K26" s="67"/>
      <c r="L26" s="67"/>
      <c r="M26" s="67"/>
      <c r="N26" s="67"/>
      <c r="O26" s="67"/>
      <c r="P26" s="67"/>
    </row>
    <row r="27" spans="1:16" ht="15.75" customHeight="1" x14ac:dyDescent="0.3">
      <c r="A27" s="68"/>
      <c r="B27" s="68"/>
      <c r="C27" s="69"/>
      <c r="D27" s="69"/>
      <c r="E27" s="70"/>
      <c r="F27" s="70"/>
      <c r="G27" s="70"/>
      <c r="H27" s="70"/>
    </row>
    <row r="28" spans="1:16" ht="15.75" customHeight="1" x14ac:dyDescent="0.3">
      <c r="A28" s="68"/>
      <c r="B28" s="68"/>
      <c r="C28" s="69"/>
      <c r="D28" s="69"/>
      <c r="E28" s="70"/>
      <c r="F28" s="70"/>
      <c r="G28" s="70"/>
      <c r="H28" s="70"/>
    </row>
    <row r="29" spans="1:16" ht="15.75" customHeight="1" x14ac:dyDescent="0.3">
      <c r="A29" s="69"/>
      <c r="B29" s="69"/>
      <c r="C29" s="69"/>
      <c r="D29" s="69"/>
      <c r="E29" s="70"/>
      <c r="F29" s="70"/>
      <c r="G29" s="70"/>
      <c r="H29" s="70"/>
    </row>
    <row r="30" spans="1:16" ht="15.75" customHeight="1" x14ac:dyDescent="0.3">
      <c r="A30" s="71"/>
      <c r="B30" s="71"/>
    </row>
    <row r="31" spans="1:16" ht="15.75" customHeight="1" x14ac:dyDescent="0.3">
      <c r="A31" s="71"/>
      <c r="B31" s="71"/>
    </row>
    <row r="32" spans="1:16" ht="15.75" customHeight="1" x14ac:dyDescent="0.3">
      <c r="A32" s="71"/>
      <c r="B32" s="71"/>
    </row>
    <row r="33" spans="1:2" ht="15.75" customHeight="1" x14ac:dyDescent="0.3">
      <c r="A33" s="71"/>
      <c r="B33" s="71"/>
    </row>
    <row r="34" spans="1:2" ht="15.75" customHeight="1" x14ac:dyDescent="0.3">
      <c r="A34" s="71"/>
      <c r="B34" s="71"/>
    </row>
    <row r="35" spans="1:2" ht="15.75" customHeight="1" x14ac:dyDescent="0.3">
      <c r="A35" s="71"/>
      <c r="B35" s="71"/>
    </row>
    <row r="36" spans="1:2" ht="15.75" customHeight="1" x14ac:dyDescent="0.3">
      <c r="A36" s="71"/>
      <c r="B36" s="71"/>
    </row>
    <row r="37" spans="1:2" ht="15.75" customHeight="1" x14ac:dyDescent="0.3">
      <c r="A37" s="71"/>
      <c r="B37" s="71"/>
    </row>
    <row r="38" spans="1:2" ht="15.75" customHeight="1" x14ac:dyDescent="0.3">
      <c r="A38" s="71"/>
      <c r="B38" s="71"/>
    </row>
    <row r="39" spans="1:2" ht="15.75" customHeight="1" x14ac:dyDescent="0.3">
      <c r="A39" s="71"/>
      <c r="B39" s="71"/>
    </row>
    <row r="40" spans="1:2" ht="15.75" customHeight="1" x14ac:dyDescent="0.3">
      <c r="A40" s="71"/>
      <c r="B40" s="71"/>
    </row>
    <row r="41" spans="1:2" ht="15.75" customHeight="1" x14ac:dyDescent="0.3">
      <c r="A41" s="71"/>
      <c r="B41" s="71"/>
    </row>
    <row r="42" spans="1:2" ht="15.75" customHeight="1" x14ac:dyDescent="0.3">
      <c r="A42" s="71"/>
      <c r="B42" s="71"/>
    </row>
    <row r="43" spans="1:2" ht="15.75" customHeight="1" x14ac:dyDescent="0.3">
      <c r="A43" s="71"/>
      <c r="B43" s="71"/>
    </row>
    <row r="44" spans="1:2" ht="15.75" customHeight="1" x14ac:dyDescent="0.3">
      <c r="A44" s="71"/>
      <c r="B44" s="71"/>
    </row>
    <row r="45" spans="1:2" ht="15.75" customHeight="1" x14ac:dyDescent="0.3">
      <c r="A45" s="71"/>
      <c r="B45" s="71"/>
    </row>
    <row r="46" spans="1:2" ht="15.75" customHeight="1" x14ac:dyDescent="0.3">
      <c r="A46" s="71"/>
      <c r="B46" s="71"/>
    </row>
    <row r="47" spans="1:2" ht="15.75" customHeight="1" x14ac:dyDescent="0.3">
      <c r="A47" s="71"/>
      <c r="B47" s="71"/>
    </row>
    <row r="48" spans="1:2" ht="15.75" customHeight="1" x14ac:dyDescent="0.3">
      <c r="A48" s="71"/>
      <c r="B48" s="71"/>
    </row>
    <row r="49" spans="1:2" ht="15.75" customHeight="1" x14ac:dyDescent="0.3">
      <c r="A49" s="71"/>
      <c r="B49" s="71"/>
    </row>
    <row r="50" spans="1:2" ht="15.75" customHeight="1" x14ac:dyDescent="0.3">
      <c r="A50" s="71"/>
      <c r="B50" s="71"/>
    </row>
    <row r="51" spans="1:2" ht="15.75" customHeight="1" x14ac:dyDescent="0.3">
      <c r="A51" s="71"/>
      <c r="B51" s="71"/>
    </row>
    <row r="52" spans="1:2" ht="15.75" customHeight="1" x14ac:dyDescent="0.3">
      <c r="A52" s="71"/>
      <c r="B52" s="71"/>
    </row>
    <row r="53" spans="1:2" ht="15.75" customHeight="1" x14ac:dyDescent="0.3">
      <c r="A53" s="71"/>
      <c r="B53" s="71"/>
    </row>
    <row r="54" spans="1:2" ht="15.75" customHeight="1" x14ac:dyDescent="0.3">
      <c r="A54" s="71"/>
      <c r="B54" s="71"/>
    </row>
    <row r="55" spans="1:2" ht="15.75" customHeight="1" x14ac:dyDescent="0.3">
      <c r="A55" s="71"/>
      <c r="B55" s="71"/>
    </row>
    <row r="56" spans="1:2" ht="15.75" customHeight="1" x14ac:dyDescent="0.3">
      <c r="A56" s="71"/>
      <c r="B56" s="71"/>
    </row>
    <row r="57" spans="1:2" ht="15.75" customHeight="1" x14ac:dyDescent="0.3">
      <c r="A57" s="71"/>
      <c r="B57" s="71"/>
    </row>
    <row r="58" spans="1:2" ht="15.75" customHeight="1" x14ac:dyDescent="0.3">
      <c r="A58" s="71"/>
      <c r="B58" s="71"/>
    </row>
    <row r="59" spans="1:2" ht="15.75" customHeight="1" x14ac:dyDescent="0.3">
      <c r="A59" s="71"/>
      <c r="B59" s="71"/>
    </row>
    <row r="60" spans="1:2" ht="15.75" customHeight="1" x14ac:dyDescent="0.3">
      <c r="A60" s="71"/>
      <c r="B60" s="71"/>
    </row>
    <row r="61" spans="1:2" ht="15.75" customHeight="1" x14ac:dyDescent="0.3">
      <c r="A61" s="71"/>
      <c r="B61" s="71"/>
    </row>
    <row r="62" spans="1:2" ht="15.75" customHeight="1" x14ac:dyDescent="0.3">
      <c r="A62" s="71"/>
      <c r="B62" s="71"/>
    </row>
    <row r="63" spans="1:2" ht="15.75" customHeight="1" x14ac:dyDescent="0.3">
      <c r="A63" s="71"/>
      <c r="B63" s="71"/>
    </row>
    <row r="64" spans="1:2" ht="15.75" customHeight="1" x14ac:dyDescent="0.3">
      <c r="A64" s="71"/>
      <c r="B64" s="71"/>
    </row>
    <row r="65" spans="1:2" ht="15.75" customHeight="1" x14ac:dyDescent="0.3">
      <c r="A65" s="71"/>
      <c r="B65" s="71"/>
    </row>
    <row r="66" spans="1:2" ht="15.75" customHeight="1" x14ac:dyDescent="0.3">
      <c r="A66" s="71"/>
      <c r="B66" s="71"/>
    </row>
    <row r="67" spans="1:2" ht="15.75" customHeight="1" x14ac:dyDescent="0.3">
      <c r="A67" s="71"/>
      <c r="B67" s="71"/>
    </row>
    <row r="68" spans="1:2" ht="15.75" customHeight="1" x14ac:dyDescent="0.3">
      <c r="A68" s="71"/>
      <c r="B68" s="71"/>
    </row>
    <row r="69" spans="1:2" ht="15.75" customHeight="1" x14ac:dyDescent="0.3">
      <c r="A69" s="71"/>
      <c r="B69" s="71"/>
    </row>
    <row r="70" spans="1:2" ht="15.75" customHeight="1" x14ac:dyDescent="0.3">
      <c r="A70" s="71"/>
      <c r="B70" s="71"/>
    </row>
    <row r="71" spans="1:2" ht="15.75" customHeight="1" x14ac:dyDescent="0.3">
      <c r="A71" s="71"/>
      <c r="B71" s="71"/>
    </row>
    <row r="72" spans="1:2" ht="15.75" customHeight="1" x14ac:dyDescent="0.3">
      <c r="A72" s="71"/>
      <c r="B72" s="71"/>
    </row>
    <row r="73" spans="1:2" ht="15.75" customHeight="1" x14ac:dyDescent="0.3">
      <c r="A73" s="71"/>
      <c r="B73" s="71"/>
    </row>
    <row r="74" spans="1:2" ht="15.75" customHeight="1" x14ac:dyDescent="0.3">
      <c r="A74" s="71"/>
      <c r="B74" s="71"/>
    </row>
    <row r="75" spans="1:2" ht="15.75" customHeight="1" x14ac:dyDescent="0.3">
      <c r="A75" s="71"/>
      <c r="B75" s="71"/>
    </row>
    <row r="76" spans="1:2" ht="15.75" customHeight="1" x14ac:dyDescent="0.3">
      <c r="A76" s="71"/>
      <c r="B76" s="71"/>
    </row>
    <row r="77" spans="1:2" ht="15.75" customHeight="1" x14ac:dyDescent="0.3">
      <c r="A77" s="71"/>
      <c r="B77" s="71"/>
    </row>
    <row r="78" spans="1:2" ht="15.75" customHeight="1" x14ac:dyDescent="0.3">
      <c r="A78" s="71"/>
      <c r="B78" s="71"/>
    </row>
    <row r="79" spans="1:2" ht="15.75" customHeight="1" x14ac:dyDescent="0.3">
      <c r="A79" s="71"/>
      <c r="B79" s="71"/>
    </row>
    <row r="80" spans="1:2" ht="15.75" customHeight="1" x14ac:dyDescent="0.3">
      <c r="A80" s="71"/>
      <c r="B80" s="71"/>
    </row>
    <row r="81" spans="1:2" ht="15.75" customHeight="1" x14ac:dyDescent="0.3">
      <c r="A81" s="71"/>
      <c r="B81" s="71"/>
    </row>
    <row r="82" spans="1:2" ht="15.75" customHeight="1" x14ac:dyDescent="0.3">
      <c r="A82" s="71"/>
      <c r="B82" s="71"/>
    </row>
    <row r="83" spans="1:2" ht="15.75" customHeight="1" x14ac:dyDescent="0.3">
      <c r="A83" s="71"/>
      <c r="B83" s="71"/>
    </row>
    <row r="84" spans="1:2" ht="15.75" customHeight="1" x14ac:dyDescent="0.3">
      <c r="A84" s="71"/>
      <c r="B84" s="71"/>
    </row>
    <row r="85" spans="1:2" ht="15.75" customHeight="1" x14ac:dyDescent="0.3">
      <c r="A85" s="71"/>
      <c r="B85" s="71"/>
    </row>
    <row r="86" spans="1:2" ht="15.75" customHeight="1" x14ac:dyDescent="0.3">
      <c r="A86" s="71"/>
      <c r="B86" s="71"/>
    </row>
    <row r="87" spans="1:2" ht="15.75" customHeight="1" x14ac:dyDescent="0.3">
      <c r="A87" s="71"/>
      <c r="B87" s="71"/>
    </row>
    <row r="88" spans="1:2" ht="15.75" customHeight="1" x14ac:dyDescent="0.3">
      <c r="A88" s="71"/>
      <c r="B88" s="71"/>
    </row>
    <row r="89" spans="1:2" ht="15.75" customHeight="1" x14ac:dyDescent="0.3">
      <c r="A89" s="71"/>
      <c r="B89" s="71"/>
    </row>
    <row r="90" spans="1:2" ht="15.75" customHeight="1" x14ac:dyDescent="0.3">
      <c r="A90" s="71"/>
      <c r="B90" s="71"/>
    </row>
    <row r="91" spans="1:2" ht="15.75" customHeight="1" x14ac:dyDescent="0.3">
      <c r="A91" s="71"/>
      <c r="B91" s="71"/>
    </row>
    <row r="92" spans="1:2" ht="15.75" customHeight="1" x14ac:dyDescent="0.3">
      <c r="A92" s="71"/>
      <c r="B92" s="71"/>
    </row>
    <row r="93" spans="1:2" ht="15.75" customHeight="1" x14ac:dyDescent="0.3">
      <c r="A93" s="71"/>
      <c r="B93" s="71"/>
    </row>
    <row r="94" spans="1:2" ht="15.75" customHeight="1" x14ac:dyDescent="0.3">
      <c r="A94" s="71"/>
      <c r="B94" s="71"/>
    </row>
    <row r="95" spans="1:2" ht="15.75" customHeight="1" x14ac:dyDescent="0.3">
      <c r="A95" s="71"/>
      <c r="B95" s="71"/>
    </row>
    <row r="96" spans="1:2" ht="15.75" customHeight="1" x14ac:dyDescent="0.3">
      <c r="A96" s="71"/>
      <c r="B96" s="71"/>
    </row>
    <row r="97" spans="1:2" ht="15.75" customHeight="1" x14ac:dyDescent="0.3">
      <c r="A97" s="71"/>
      <c r="B97" s="71"/>
    </row>
    <row r="98" spans="1:2" ht="15.75" customHeight="1" x14ac:dyDescent="0.3">
      <c r="A98" s="71"/>
      <c r="B98" s="71"/>
    </row>
    <row r="99" spans="1:2" ht="15.75" customHeight="1" x14ac:dyDescent="0.3">
      <c r="A99" s="71"/>
      <c r="B99" s="71"/>
    </row>
    <row r="100" spans="1:2" ht="15.75" customHeight="1" x14ac:dyDescent="0.3">
      <c r="A100" s="71"/>
      <c r="B100" s="71"/>
    </row>
    <row r="101" spans="1:2" ht="15.75" customHeight="1" x14ac:dyDescent="0.3">
      <c r="A101" s="71"/>
      <c r="B101" s="71"/>
    </row>
    <row r="102" spans="1:2" ht="15.75" customHeight="1" x14ac:dyDescent="0.3">
      <c r="A102" s="71"/>
      <c r="B102" s="71"/>
    </row>
    <row r="103" spans="1:2" ht="15.75" customHeight="1" x14ac:dyDescent="0.3">
      <c r="A103" s="71"/>
      <c r="B103" s="71"/>
    </row>
    <row r="104" spans="1:2" ht="15.75" customHeight="1" x14ac:dyDescent="0.3">
      <c r="A104" s="71"/>
      <c r="B104" s="71"/>
    </row>
    <row r="105" spans="1:2" ht="15.75" customHeight="1" x14ac:dyDescent="0.3">
      <c r="A105" s="71"/>
      <c r="B105" s="71"/>
    </row>
    <row r="106" spans="1:2" ht="15.75" customHeight="1" x14ac:dyDescent="0.3">
      <c r="A106" s="71"/>
      <c r="B106" s="71"/>
    </row>
    <row r="107" spans="1:2" ht="15.75" customHeight="1" x14ac:dyDescent="0.3">
      <c r="A107" s="71"/>
      <c r="B107" s="71"/>
    </row>
    <row r="108" spans="1:2" ht="15.75" customHeight="1" x14ac:dyDescent="0.3">
      <c r="A108" s="71"/>
      <c r="B108" s="71"/>
    </row>
    <row r="109" spans="1:2" ht="15.75" customHeight="1" x14ac:dyDescent="0.3">
      <c r="A109" s="71"/>
      <c r="B109" s="71"/>
    </row>
    <row r="110" spans="1:2" ht="15.75" customHeight="1" x14ac:dyDescent="0.3">
      <c r="A110" s="71"/>
      <c r="B110" s="71"/>
    </row>
    <row r="111" spans="1:2" ht="15.75" customHeight="1" x14ac:dyDescent="0.3">
      <c r="A111" s="71"/>
      <c r="B111" s="71"/>
    </row>
    <row r="112" spans="1:2" ht="15.75" customHeight="1" x14ac:dyDescent="0.3">
      <c r="A112" s="71"/>
      <c r="B112" s="71"/>
    </row>
    <row r="113" spans="1:2" ht="15.75" customHeight="1" x14ac:dyDescent="0.3">
      <c r="A113" s="71"/>
      <c r="B113" s="71"/>
    </row>
    <row r="114" spans="1:2" ht="15.75" customHeight="1" x14ac:dyDescent="0.3">
      <c r="A114" s="71"/>
      <c r="B114" s="71"/>
    </row>
    <row r="115" spans="1:2" ht="15.75" customHeight="1" x14ac:dyDescent="0.3">
      <c r="A115" s="71"/>
      <c r="B115" s="71"/>
    </row>
    <row r="116" spans="1:2" ht="15.75" customHeight="1" x14ac:dyDescent="0.3">
      <c r="A116" s="71"/>
      <c r="B116" s="71"/>
    </row>
    <row r="117" spans="1:2" ht="15.75" customHeight="1" x14ac:dyDescent="0.3">
      <c r="A117" s="71"/>
      <c r="B117" s="71"/>
    </row>
    <row r="118" spans="1:2" ht="15.75" customHeight="1" x14ac:dyDescent="0.3">
      <c r="A118" s="71"/>
      <c r="B118" s="71"/>
    </row>
    <row r="119" spans="1:2" ht="15.75" customHeight="1" x14ac:dyDescent="0.3">
      <c r="A119" s="71"/>
      <c r="B119" s="71"/>
    </row>
    <row r="120" spans="1:2" ht="15.75" customHeight="1" x14ac:dyDescent="0.3">
      <c r="A120" s="71"/>
      <c r="B120" s="71"/>
    </row>
    <row r="121" spans="1:2" ht="15.75" customHeight="1" x14ac:dyDescent="0.3">
      <c r="A121" s="71"/>
      <c r="B121" s="71"/>
    </row>
    <row r="122" spans="1:2" ht="15.75" customHeight="1" x14ac:dyDescent="0.3">
      <c r="A122" s="71"/>
      <c r="B122" s="71"/>
    </row>
    <row r="123" spans="1:2" ht="15.75" customHeight="1" x14ac:dyDescent="0.3">
      <c r="A123" s="71"/>
      <c r="B123" s="71"/>
    </row>
    <row r="124" spans="1:2" ht="15.75" customHeight="1" x14ac:dyDescent="0.3">
      <c r="A124" s="71"/>
      <c r="B124" s="71"/>
    </row>
    <row r="125" spans="1:2" ht="15.75" customHeight="1" x14ac:dyDescent="0.3">
      <c r="A125" s="71"/>
      <c r="B125" s="71"/>
    </row>
    <row r="126" spans="1:2" ht="15.75" customHeight="1" x14ac:dyDescent="0.3">
      <c r="A126" s="71"/>
      <c r="B126" s="71"/>
    </row>
    <row r="127" spans="1:2" ht="15.75" customHeight="1" x14ac:dyDescent="0.3">
      <c r="A127" s="71"/>
      <c r="B127" s="71"/>
    </row>
    <row r="128" spans="1:2" ht="15.75" customHeight="1" x14ac:dyDescent="0.3">
      <c r="A128" s="71"/>
      <c r="B128" s="71"/>
    </row>
    <row r="129" spans="1:2" ht="15.75" customHeight="1" x14ac:dyDescent="0.3">
      <c r="A129" s="71"/>
      <c r="B129" s="71"/>
    </row>
    <row r="130" spans="1:2" ht="15.75" customHeight="1" x14ac:dyDescent="0.3">
      <c r="A130" s="71"/>
      <c r="B130" s="71"/>
    </row>
    <row r="131" spans="1:2" ht="15.75" customHeight="1" x14ac:dyDescent="0.3">
      <c r="A131" s="71"/>
      <c r="B131" s="71"/>
    </row>
    <row r="132" spans="1:2" ht="15.75" customHeight="1" x14ac:dyDescent="0.3">
      <c r="A132" s="71"/>
      <c r="B132" s="71"/>
    </row>
    <row r="133" spans="1:2" ht="15.75" customHeight="1" x14ac:dyDescent="0.3">
      <c r="A133" s="71"/>
      <c r="B133" s="71"/>
    </row>
    <row r="134" spans="1:2" ht="15.75" customHeight="1" x14ac:dyDescent="0.3">
      <c r="A134" s="71"/>
      <c r="B134" s="71"/>
    </row>
    <row r="135" spans="1:2" ht="15.75" customHeight="1" x14ac:dyDescent="0.3">
      <c r="A135" s="71"/>
      <c r="B135" s="71"/>
    </row>
    <row r="136" spans="1:2" ht="15.75" customHeight="1" x14ac:dyDescent="0.3">
      <c r="A136" s="71"/>
      <c r="B136" s="71"/>
    </row>
    <row r="137" spans="1:2" ht="15.75" customHeight="1" x14ac:dyDescent="0.3">
      <c r="A137" s="71"/>
      <c r="B137" s="71"/>
    </row>
    <row r="138" spans="1:2" ht="15.75" customHeight="1" x14ac:dyDescent="0.3">
      <c r="A138" s="71"/>
      <c r="B138" s="71"/>
    </row>
    <row r="139" spans="1:2" ht="15.75" customHeight="1" x14ac:dyDescent="0.3">
      <c r="A139" s="71"/>
      <c r="B139" s="71"/>
    </row>
    <row r="140" spans="1:2" ht="15.75" customHeight="1" x14ac:dyDescent="0.3">
      <c r="A140" s="71"/>
      <c r="B140" s="71"/>
    </row>
    <row r="141" spans="1:2" ht="15.75" customHeight="1" x14ac:dyDescent="0.3">
      <c r="A141" s="71"/>
      <c r="B141" s="71"/>
    </row>
    <row r="142" spans="1:2" ht="15.75" customHeight="1" x14ac:dyDescent="0.3">
      <c r="A142" s="71"/>
      <c r="B142" s="71"/>
    </row>
    <row r="143" spans="1:2" ht="15.75" customHeight="1" x14ac:dyDescent="0.3">
      <c r="A143" s="71"/>
      <c r="B143" s="71"/>
    </row>
    <row r="144" spans="1:2" ht="15.75" customHeight="1" x14ac:dyDescent="0.3">
      <c r="A144" s="71"/>
      <c r="B144" s="71"/>
    </row>
    <row r="145" spans="1:2" ht="15.75" customHeight="1" x14ac:dyDescent="0.3">
      <c r="A145" s="71"/>
      <c r="B145" s="71"/>
    </row>
    <row r="146" spans="1:2" ht="15.75" customHeight="1" x14ac:dyDescent="0.3">
      <c r="A146" s="71"/>
      <c r="B146" s="71"/>
    </row>
    <row r="147" spans="1:2" ht="15.75" customHeight="1" x14ac:dyDescent="0.3">
      <c r="A147" s="71"/>
      <c r="B147" s="71"/>
    </row>
    <row r="148" spans="1:2" ht="15.75" customHeight="1" x14ac:dyDescent="0.3">
      <c r="A148" s="71"/>
      <c r="B148" s="71"/>
    </row>
    <row r="149" spans="1:2" ht="15.75" customHeight="1" x14ac:dyDescent="0.3">
      <c r="A149" s="71"/>
      <c r="B149" s="71"/>
    </row>
    <row r="150" spans="1:2" ht="15.75" customHeight="1" x14ac:dyDescent="0.3">
      <c r="A150" s="71"/>
      <c r="B150" s="71"/>
    </row>
    <row r="151" spans="1:2" ht="15.75" customHeight="1" x14ac:dyDescent="0.3">
      <c r="A151" s="71"/>
      <c r="B151" s="71"/>
    </row>
    <row r="152" spans="1:2" ht="15.75" customHeight="1" x14ac:dyDescent="0.3">
      <c r="A152" s="71"/>
      <c r="B152" s="71"/>
    </row>
    <row r="153" spans="1:2" ht="15.75" customHeight="1" x14ac:dyDescent="0.3">
      <c r="A153" s="71"/>
      <c r="B153" s="71"/>
    </row>
    <row r="154" spans="1:2" ht="15.75" customHeight="1" x14ac:dyDescent="0.3">
      <c r="A154" s="71"/>
      <c r="B154" s="71"/>
    </row>
    <row r="155" spans="1:2" ht="15.75" customHeight="1" x14ac:dyDescent="0.3">
      <c r="A155" s="71"/>
      <c r="B155" s="71"/>
    </row>
    <row r="156" spans="1:2" ht="15.75" customHeight="1" x14ac:dyDescent="0.3">
      <c r="A156" s="71"/>
      <c r="B156" s="71"/>
    </row>
    <row r="157" spans="1:2" ht="15.75" customHeight="1" x14ac:dyDescent="0.3">
      <c r="A157" s="71"/>
      <c r="B157" s="71"/>
    </row>
    <row r="158" spans="1:2" ht="15.75" customHeight="1" x14ac:dyDescent="0.3">
      <c r="A158" s="71"/>
      <c r="B158" s="71"/>
    </row>
    <row r="159" spans="1:2" ht="15.75" customHeight="1" x14ac:dyDescent="0.3">
      <c r="A159" s="71"/>
      <c r="B159" s="71"/>
    </row>
    <row r="160" spans="1:2" ht="15.75" customHeight="1" x14ac:dyDescent="0.3">
      <c r="A160" s="71"/>
      <c r="B160" s="71"/>
    </row>
    <row r="161" spans="1:2" ht="15.75" customHeight="1" x14ac:dyDescent="0.3">
      <c r="A161" s="71"/>
      <c r="B161" s="71"/>
    </row>
    <row r="162" spans="1:2" ht="15.75" customHeight="1" x14ac:dyDescent="0.3">
      <c r="A162" s="71"/>
      <c r="B162" s="71"/>
    </row>
    <row r="163" spans="1:2" ht="15.75" customHeight="1" x14ac:dyDescent="0.3">
      <c r="A163" s="71"/>
      <c r="B163" s="71"/>
    </row>
    <row r="164" spans="1:2" ht="15.75" customHeight="1" x14ac:dyDescent="0.3">
      <c r="A164" s="71"/>
      <c r="B164" s="71"/>
    </row>
    <row r="165" spans="1:2" ht="15.75" customHeight="1" x14ac:dyDescent="0.3">
      <c r="A165" s="71"/>
      <c r="B165" s="71"/>
    </row>
    <row r="166" spans="1:2" ht="15.75" customHeight="1" x14ac:dyDescent="0.3">
      <c r="A166" s="71"/>
      <c r="B166" s="71"/>
    </row>
    <row r="167" spans="1:2" ht="15.75" customHeight="1" x14ac:dyDescent="0.3">
      <c r="A167" s="71"/>
      <c r="B167" s="71"/>
    </row>
    <row r="168" spans="1:2" ht="15.75" customHeight="1" x14ac:dyDescent="0.3">
      <c r="A168" s="71"/>
      <c r="B168" s="71"/>
    </row>
    <row r="169" spans="1:2" ht="15.75" customHeight="1" x14ac:dyDescent="0.3">
      <c r="A169" s="71"/>
      <c r="B169" s="71"/>
    </row>
    <row r="170" spans="1:2" ht="15.75" customHeight="1" x14ac:dyDescent="0.3">
      <c r="A170" s="71"/>
      <c r="B170" s="71"/>
    </row>
    <row r="171" spans="1:2" ht="15.75" customHeight="1" x14ac:dyDescent="0.3">
      <c r="A171" s="71"/>
      <c r="B171" s="71"/>
    </row>
    <row r="172" spans="1:2" ht="15.75" customHeight="1" x14ac:dyDescent="0.3">
      <c r="A172" s="71"/>
      <c r="B172" s="71"/>
    </row>
    <row r="173" spans="1:2" ht="15.75" customHeight="1" x14ac:dyDescent="0.3">
      <c r="A173" s="71"/>
      <c r="B173" s="71"/>
    </row>
    <row r="174" spans="1:2" ht="15.75" customHeight="1" x14ac:dyDescent="0.3">
      <c r="A174" s="71"/>
      <c r="B174" s="71"/>
    </row>
    <row r="175" spans="1:2" ht="15.75" customHeight="1" x14ac:dyDescent="0.3">
      <c r="A175" s="71"/>
      <c r="B175" s="71"/>
    </row>
    <row r="176" spans="1:2" ht="15.75" customHeight="1" x14ac:dyDescent="0.3">
      <c r="A176" s="71"/>
      <c r="B176" s="71"/>
    </row>
    <row r="177" spans="1:2" ht="15.75" customHeight="1" x14ac:dyDescent="0.3">
      <c r="A177" s="71"/>
      <c r="B177" s="71"/>
    </row>
    <row r="178" spans="1:2" ht="15.75" customHeight="1" x14ac:dyDescent="0.3">
      <c r="A178" s="71"/>
      <c r="B178" s="71"/>
    </row>
    <row r="179" spans="1:2" ht="15.75" customHeight="1" x14ac:dyDescent="0.3">
      <c r="A179" s="71"/>
      <c r="B179" s="71"/>
    </row>
    <row r="180" spans="1:2" ht="15.75" customHeight="1" x14ac:dyDescent="0.3">
      <c r="A180" s="71"/>
      <c r="B180" s="71"/>
    </row>
    <row r="181" spans="1:2" ht="15.75" customHeight="1" x14ac:dyDescent="0.3">
      <c r="A181" s="71"/>
      <c r="B181" s="71"/>
    </row>
    <row r="182" spans="1:2" ht="15.75" customHeight="1" x14ac:dyDescent="0.3">
      <c r="A182" s="71"/>
      <c r="B182" s="71"/>
    </row>
    <row r="183" spans="1:2" ht="15.75" customHeight="1" x14ac:dyDescent="0.3">
      <c r="A183" s="71"/>
      <c r="B183" s="71"/>
    </row>
    <row r="184" spans="1:2" ht="15.75" customHeight="1" x14ac:dyDescent="0.3">
      <c r="A184" s="71"/>
      <c r="B184" s="71"/>
    </row>
    <row r="185" spans="1:2" ht="15.75" customHeight="1" x14ac:dyDescent="0.3">
      <c r="A185" s="71"/>
      <c r="B185" s="71"/>
    </row>
    <row r="186" spans="1:2" ht="15.75" customHeight="1" x14ac:dyDescent="0.3">
      <c r="A186" s="71"/>
      <c r="B186" s="71"/>
    </row>
    <row r="187" spans="1:2" ht="15.75" customHeight="1" x14ac:dyDescent="0.3">
      <c r="A187" s="71"/>
      <c r="B187" s="71"/>
    </row>
    <row r="188" spans="1:2" ht="15.75" customHeight="1" x14ac:dyDescent="0.3">
      <c r="A188" s="71"/>
      <c r="B188" s="71"/>
    </row>
    <row r="189" spans="1:2" ht="15.75" customHeight="1" x14ac:dyDescent="0.3">
      <c r="A189" s="71"/>
      <c r="B189" s="71"/>
    </row>
    <row r="190" spans="1:2" ht="15.75" customHeight="1" x14ac:dyDescent="0.3">
      <c r="A190" s="71"/>
      <c r="B190" s="71"/>
    </row>
    <row r="191" spans="1:2" ht="15.75" customHeight="1" x14ac:dyDescent="0.3">
      <c r="A191" s="71"/>
      <c r="B191" s="71"/>
    </row>
    <row r="192" spans="1:2" ht="15.75" customHeight="1" x14ac:dyDescent="0.3">
      <c r="A192" s="71"/>
      <c r="B192" s="71"/>
    </row>
    <row r="193" spans="1:2" ht="15.75" customHeight="1" x14ac:dyDescent="0.3">
      <c r="A193" s="71"/>
      <c r="B193" s="71"/>
    </row>
    <row r="194" spans="1:2" ht="15.75" customHeight="1" x14ac:dyDescent="0.3">
      <c r="A194" s="71"/>
      <c r="B194" s="71"/>
    </row>
    <row r="195" spans="1:2" ht="15.75" customHeight="1" x14ac:dyDescent="0.3">
      <c r="A195" s="71"/>
      <c r="B195" s="71"/>
    </row>
    <row r="196" spans="1:2" ht="15.75" customHeight="1" x14ac:dyDescent="0.3">
      <c r="A196" s="71"/>
      <c r="B196" s="71"/>
    </row>
    <row r="197" spans="1:2" ht="15.75" customHeight="1" x14ac:dyDescent="0.3">
      <c r="A197" s="71"/>
      <c r="B197" s="71"/>
    </row>
    <row r="198" spans="1:2" ht="15.75" customHeight="1" x14ac:dyDescent="0.3">
      <c r="A198" s="71"/>
      <c r="B198" s="71"/>
    </row>
    <row r="199" spans="1:2" ht="15.75" customHeight="1" x14ac:dyDescent="0.3">
      <c r="A199" s="71"/>
      <c r="B199" s="71"/>
    </row>
    <row r="200" spans="1:2" ht="15.75" customHeight="1" x14ac:dyDescent="0.3">
      <c r="A200" s="71"/>
      <c r="B200" s="71"/>
    </row>
    <row r="201" spans="1:2" ht="15.75" customHeight="1" x14ac:dyDescent="0.3">
      <c r="A201" s="71"/>
      <c r="B201" s="71"/>
    </row>
    <row r="202" spans="1:2" ht="15.75" customHeight="1" x14ac:dyDescent="0.3">
      <c r="A202" s="71"/>
      <c r="B202" s="71"/>
    </row>
    <row r="203" spans="1:2" ht="15.75" customHeight="1" x14ac:dyDescent="0.3">
      <c r="A203" s="71"/>
      <c r="B203" s="71"/>
    </row>
    <row r="204" spans="1:2" ht="15.75" customHeight="1" x14ac:dyDescent="0.3">
      <c r="A204" s="71"/>
      <c r="B204" s="71"/>
    </row>
    <row r="205" spans="1:2" ht="15.75" customHeight="1" x14ac:dyDescent="0.3">
      <c r="A205" s="71"/>
      <c r="B205" s="71"/>
    </row>
    <row r="206" spans="1:2" ht="15.75" customHeight="1" x14ac:dyDescent="0.3">
      <c r="A206" s="71"/>
      <c r="B206" s="71"/>
    </row>
    <row r="207" spans="1:2" ht="15.75" customHeight="1" x14ac:dyDescent="0.3">
      <c r="A207" s="71"/>
      <c r="B207" s="71"/>
    </row>
    <row r="208" spans="1:2" ht="15.75" customHeight="1" x14ac:dyDescent="0.3">
      <c r="A208" s="71"/>
      <c r="B208" s="71"/>
    </row>
    <row r="209" spans="1:2" ht="15.75" customHeight="1" x14ac:dyDescent="0.3">
      <c r="A209" s="71"/>
      <c r="B209" s="71"/>
    </row>
    <row r="210" spans="1:2" ht="15.75" customHeight="1" x14ac:dyDescent="0.3">
      <c r="A210" s="71"/>
      <c r="B210" s="71"/>
    </row>
    <row r="211" spans="1:2" ht="15.75" customHeight="1" x14ac:dyDescent="0.3">
      <c r="A211" s="71"/>
      <c r="B211" s="71"/>
    </row>
    <row r="212" spans="1:2" ht="15.75" customHeight="1" x14ac:dyDescent="0.3">
      <c r="A212" s="71"/>
      <c r="B212" s="71"/>
    </row>
    <row r="213" spans="1:2" ht="15.75" customHeight="1" x14ac:dyDescent="0.3">
      <c r="A213" s="71"/>
      <c r="B213" s="71"/>
    </row>
    <row r="214" spans="1:2" ht="15.75" customHeight="1" x14ac:dyDescent="0.3">
      <c r="A214" s="71"/>
      <c r="B214" s="71"/>
    </row>
    <row r="215" spans="1:2" ht="15.75" customHeight="1" x14ac:dyDescent="0.3">
      <c r="A215" s="71"/>
      <c r="B215" s="71"/>
    </row>
    <row r="216" spans="1:2" ht="15.75" customHeight="1" x14ac:dyDescent="0.3">
      <c r="A216" s="71"/>
      <c r="B216" s="71"/>
    </row>
    <row r="217" spans="1:2" ht="15.75" customHeight="1" x14ac:dyDescent="0.3">
      <c r="A217" s="71"/>
      <c r="B217" s="71"/>
    </row>
    <row r="218" spans="1:2" ht="15.75" customHeight="1" x14ac:dyDescent="0.3">
      <c r="A218" s="71"/>
      <c r="B218" s="71"/>
    </row>
    <row r="219" spans="1:2" ht="15.75" customHeight="1" x14ac:dyDescent="0.3">
      <c r="A219" s="71"/>
      <c r="B219" s="71"/>
    </row>
    <row r="220" spans="1:2" ht="15.75" customHeight="1" x14ac:dyDescent="0.3">
      <c r="A220" s="71"/>
      <c r="B220" s="71"/>
    </row>
    <row r="221" spans="1:2" ht="15.75" customHeight="1" x14ac:dyDescent="0.3">
      <c r="A221" s="71"/>
      <c r="B221" s="71"/>
    </row>
    <row r="222" spans="1:2" ht="15.75" customHeight="1" x14ac:dyDescent="0.3">
      <c r="A222" s="71"/>
      <c r="B222" s="71"/>
    </row>
    <row r="223" spans="1:2" ht="15.75" customHeight="1" x14ac:dyDescent="0.3">
      <c r="A223" s="71"/>
      <c r="B223" s="71"/>
    </row>
    <row r="224" spans="1:2" ht="15.75" customHeight="1" x14ac:dyDescent="0.3">
      <c r="A224" s="71"/>
      <c r="B224" s="71"/>
    </row>
    <row r="225" spans="1:2" ht="15.75" customHeight="1" x14ac:dyDescent="0.3">
      <c r="A225" s="71"/>
      <c r="B225" s="71"/>
    </row>
    <row r="226" spans="1:2" ht="15.75" customHeight="1" x14ac:dyDescent="0.3">
      <c r="A226" s="71"/>
      <c r="B226" s="71"/>
    </row>
    <row r="227" spans="1:2" ht="15.75" customHeight="1" x14ac:dyDescent="0.3"/>
    <row r="228" spans="1:2" ht="15.75" customHeight="1" x14ac:dyDescent="0.3"/>
    <row r="229" spans="1:2" ht="15.75" customHeight="1" x14ac:dyDescent="0.3"/>
    <row r="230" spans="1:2" ht="15.75" customHeight="1" x14ac:dyDescent="0.3"/>
    <row r="231" spans="1:2" ht="15.75" customHeight="1" x14ac:dyDescent="0.3"/>
    <row r="232" spans="1:2" ht="15.75" customHeight="1" x14ac:dyDescent="0.3"/>
    <row r="233" spans="1:2" ht="15.75" customHeight="1" x14ac:dyDescent="0.3"/>
    <row r="234" spans="1:2" ht="15.75" customHeight="1" x14ac:dyDescent="0.3"/>
    <row r="235" spans="1:2" ht="15.75" customHeight="1" x14ac:dyDescent="0.3"/>
    <row r="236" spans="1:2" ht="15.75" customHeight="1" x14ac:dyDescent="0.3"/>
    <row r="237" spans="1:2" ht="15.75" customHeight="1" x14ac:dyDescent="0.3"/>
    <row r="238" spans="1:2" ht="15.75" customHeight="1" x14ac:dyDescent="0.3"/>
    <row r="239" spans="1:2" ht="15.75" customHeight="1" x14ac:dyDescent="0.3"/>
    <row r="240" spans="1: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12">
    <mergeCell ref="B8:B9"/>
    <mergeCell ref="C8:C9"/>
    <mergeCell ref="D8:D9"/>
    <mergeCell ref="E8:G8"/>
    <mergeCell ref="H8:H9"/>
    <mergeCell ref="B26:C26"/>
    <mergeCell ref="B1:C4"/>
    <mergeCell ref="B6:B7"/>
    <mergeCell ref="C6:C7"/>
    <mergeCell ref="D6:D7"/>
    <mergeCell ref="E6:G6"/>
    <mergeCell ref="H6:H7"/>
  </mergeCells>
  <hyperlinks>
    <hyperlink ref="B1" location="HOME!A1" display="            Kembali ke Pilihan Program" xr:uid="{D27871BC-96E2-467C-A2D9-CCA6E0D33E48}"/>
    <hyperlink ref="A5" r:id="rId1" xr:uid="{F79CBE68-3F37-4846-9FEB-641421E8480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2026-01-15T06:59:43Z</dcterms:modified>
</cp:coreProperties>
</file>