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E5122021-4940-4E4D-ACE9-8919AFA180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18" i="2" l="1"/>
  <c r="A17" i="2"/>
</calcChain>
</file>

<file path=xl/sharedStrings.xml><?xml version="1.0" encoding="utf-8"?>
<sst xmlns="http://schemas.openxmlformats.org/spreadsheetml/2006/main" count="26" uniqueCount="23">
  <si>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</si>
  <si>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</si>
  <si>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</si>
  <si>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</si>
  <si>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</si>
  <si>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</si>
  <si>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KELURAHAN</t>
  </si>
  <si>
    <t>SUKUN</t>
  </si>
  <si>
    <t>BANDUNGREJOSARI</t>
  </si>
  <si>
    <t>TANJUNGREJO</t>
  </si>
  <si>
    <t>No</t>
  </si>
  <si>
    <t>Jml Pnddk</t>
  </si>
  <si>
    <t>Pneumonia</t>
  </si>
  <si>
    <t>Jumlah</t>
  </si>
  <si>
    <t>Total</t>
  </si>
  <si>
    <t>L</t>
  </si>
  <si>
    <t>P</t>
  </si>
  <si>
    <t>RS/Sumber Lain/Luar Wilayah</t>
  </si>
  <si>
    <t>Bukan Pneumonia</t>
  </si>
  <si>
    <t>T</t>
  </si>
  <si>
    <t>JUMLAH KASUS ISPA USIA DIATAS 60TH PKM JANTI JANUARI 2024</t>
  </si>
  <si>
    <r>
      <rPr>
        <sz val="10"/>
        <color theme="1"/>
        <rFont val="Arial"/>
      </rPr>
      <t xml:space="preserve">ISPA </t>
    </r>
    <r>
      <rPr>
        <u/>
        <sz val="10"/>
        <color theme="1"/>
        <rFont val="Arial"/>
      </rPr>
      <t>&gt;</t>
    </r>
    <r>
      <rPr>
        <sz val="10"/>
        <color theme="1"/>
        <rFont val="Arial"/>
      </rPr>
      <t xml:space="preserve"> 60 th</t>
    </r>
  </si>
  <si>
    <t>NOVEMBER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</si>
</sst>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Arial"/>
    </font>
    <font>
      <sz val="10"/>
      <name val="Arial"/>
    </font>
    <font>
      <u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938953"/>
        <bgColor rgb="FF93895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3" borderId="10" xfId="0" applyFont="1" applyFill="1" applyBorder="1" applyAlignment="1"/>
    <xf numFmtId="3" fontId="6" fillId="3" borderId="10" xfId="0" applyNumberFormat="1" applyFont="1" applyFill="1" applyBorder="1" applyAlignment="1"/>
    <xf numFmtId="164" fontId="6" fillId="3" borderId="10" xfId="0" applyNumberFormat="1" applyFont="1" applyFill="1" applyBorder="1" applyAlignment="1"/>
    <xf numFmtId="164" fontId="6" fillId="4" borderId="10" xfId="0" applyNumberFormat="1" applyFont="1" applyFill="1" applyBorder="1" applyAlignment="1">
      <alignment horizontal="right"/>
    </xf>
    <xf numFmtId="0" fontId="6" fillId="5" borderId="2" xfId="0" applyFont="1" applyFill="1" applyBorder="1" applyAlignment="1"/>
    <xf numFmtId="0" fontId="6" fillId="5" borderId="7" xfId="0" applyFont="1" applyFill="1" applyBorder="1" applyAlignment="1">
      <alignment horizontal="center"/>
    </xf>
    <xf numFmtId="164" fontId="6" fillId="5" borderId="10" xfId="0" applyNumberFormat="1" applyFont="1" applyFill="1" applyBorder="1" applyAlignment="1"/>
    <xf numFmtId="164" fontId="6" fillId="5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5" xfId="0" applyFont="1" applyBorder="1" applyAlignment="1"/>
    <xf numFmtId="0" fontId="7" fillId="0" borderId="9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6" fillId="2" borderId="1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12" xfId="0" applyFont="1" applyBorder="1" applyAlignment="1"/>
    <xf numFmtId="0" fontId="7" fillId="0" borderId="8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4.%20ISPA%20JANTI%202024.xlsx" TargetMode="External"/><Relationship Id="rId1" Type="http://schemas.openxmlformats.org/officeDocument/2006/relationships/externalLinkPath" Target="file:///C:\Users\WIDYA\Downloads\4.%20ISPA%20JANT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0" zoomScaleNormal="80" workbookViewId="0">
      <selection activeCell="G22" sqref="G22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</row>
    <row r="2" spans="1:10">
      <c r="A2" s="29" t="s">
        <v>1</v>
      </c>
      <c r="B2" s="29"/>
      <c r="C2" s="29"/>
      <c r="D2" s="29"/>
      <c r="E2" s="29"/>
      <c r="F2" s="29"/>
      <c r="G2" s="29"/>
    </row>
    <row r="3" spans="1:10">
      <c r="A3" s="29" t="s">
        <v>2</v>
      </c>
      <c r="B3" s="29"/>
      <c r="C3" s="29"/>
      <c r="D3" s="29"/>
      <c r="E3" s="29"/>
      <c r="F3" s="29"/>
      <c r="G3" s="29"/>
    </row>
    <row r="4" spans="1:10">
      <c r="A4" s="30" t="s">
        <v>3</v>
      </c>
      <c r="B4" s="30"/>
      <c r="C4" s="30"/>
      <c r="D4" s="30"/>
      <c r="E4" s="30"/>
      <c r="F4" s="30"/>
      <c r="G4" s="30"/>
    </row>
    <row r="5" spans="1:10">
      <c r="A5" s="31" t="s">
        <v>4</v>
      </c>
      <c r="B5" s="31"/>
      <c r="C5" s="31"/>
      <c r="D5" s="31"/>
      <c r="E5" s="31"/>
      <c r="F5" s="31"/>
      <c r="G5" s="31"/>
    </row>
    <row r="6" spans="1:10" ht="15" customHeight="1">
      <c r="B6" s="1" t="s">
        <v>5</v>
      </c>
      <c r="C6" s="1"/>
    </row>
    <row r="7" spans="1:10">
      <c r="A7" s="13" t="s">
        <v>20</v>
      </c>
      <c r="B7" s="13"/>
      <c r="C7" s="13"/>
      <c r="D7" s="13"/>
      <c r="E7" s="13"/>
      <c r="F7" s="13"/>
      <c r="G7" s="13"/>
    </row>
    <row r="8" spans="1:10">
      <c r="A8" s="13" t="s">
        <v>22</v>
      </c>
      <c r="B8" s="13"/>
      <c r="C8" s="13"/>
      <c r="D8" s="13"/>
      <c r="E8" s="13"/>
      <c r="F8" s="13"/>
      <c r="G8" s="13"/>
    </row>
    <row r="10" spans="1:10" ht="25.65" customHeight="1">
      <c r="A10" s="14" t="s">
        <v>10</v>
      </c>
      <c r="B10" s="14" t="s">
        <v>6</v>
      </c>
      <c r="C10" s="17" t="s">
        <v>11</v>
      </c>
      <c r="D10" s="18" t="s">
        <v>21</v>
      </c>
      <c r="E10" s="19"/>
      <c r="F10" s="19"/>
      <c r="G10" s="19"/>
      <c r="H10" s="19"/>
      <c r="I10" s="19"/>
      <c r="J10" s="20"/>
    </row>
    <row r="11" spans="1:10" ht="25.65" customHeight="1">
      <c r="A11" s="15"/>
      <c r="B11" s="15"/>
      <c r="C11" s="15"/>
      <c r="D11" s="21" t="s">
        <v>12</v>
      </c>
      <c r="E11" s="22"/>
      <c r="F11" s="23"/>
      <c r="G11" s="27" t="s">
        <v>18</v>
      </c>
      <c r="H11" s="22"/>
      <c r="I11" s="23"/>
      <c r="J11" s="28" t="s">
        <v>14</v>
      </c>
    </row>
    <row r="12" spans="1:10" ht="25.65" customHeight="1">
      <c r="A12" s="15"/>
      <c r="B12" s="15"/>
      <c r="C12" s="15"/>
      <c r="D12" s="24"/>
      <c r="E12" s="25"/>
      <c r="F12" s="26"/>
      <c r="G12" s="24"/>
      <c r="H12" s="25"/>
      <c r="I12" s="26"/>
      <c r="J12" s="15"/>
    </row>
    <row r="13" spans="1:10" ht="26.1" customHeight="1">
      <c r="A13" s="16"/>
      <c r="B13" s="16"/>
      <c r="C13" s="16"/>
      <c r="D13" s="10" t="s">
        <v>15</v>
      </c>
      <c r="E13" s="10" t="s">
        <v>16</v>
      </c>
      <c r="F13" s="10" t="s">
        <v>19</v>
      </c>
      <c r="G13" s="10" t="s">
        <v>15</v>
      </c>
      <c r="H13" s="10" t="s">
        <v>16</v>
      </c>
      <c r="I13" s="11" t="s">
        <v>19</v>
      </c>
      <c r="J13" s="16"/>
    </row>
    <row r="14" spans="1:10" ht="26.1" customHeight="1">
      <c r="A14" s="2">
        <v>1</v>
      </c>
      <c r="B14" s="3" t="s">
        <v>8</v>
      </c>
      <c r="C14" s="4">
        <v>31699</v>
      </c>
      <c r="D14" s="5">
        <v>1</v>
      </c>
      <c r="E14" s="5">
        <v>0</v>
      </c>
      <c r="F14" s="12">
        <v>1</v>
      </c>
      <c r="G14" s="5">
        <v>20</v>
      </c>
      <c r="H14" s="5">
        <v>32</v>
      </c>
      <c r="I14" s="12">
        <v>52</v>
      </c>
      <c r="J14" s="12">
        <v>53</v>
      </c>
    </row>
    <row r="15" spans="1:10" ht="26.1" customHeight="1">
      <c r="A15" s="2">
        <v>2</v>
      </c>
      <c r="B15" s="3" t="s">
        <v>7</v>
      </c>
      <c r="C15" s="4">
        <v>19109</v>
      </c>
      <c r="D15" s="5">
        <v>0</v>
      </c>
      <c r="E15" s="5">
        <v>0</v>
      </c>
      <c r="F15" s="12">
        <v>0</v>
      </c>
      <c r="G15" s="5">
        <v>3</v>
      </c>
      <c r="H15" s="5">
        <v>14</v>
      </c>
      <c r="I15" s="12">
        <v>17</v>
      </c>
      <c r="J15" s="12">
        <v>17</v>
      </c>
    </row>
    <row r="16" spans="1:10">
      <c r="A16" s="2">
        <v>3</v>
      </c>
      <c r="B16" s="3" t="s">
        <v>9</v>
      </c>
      <c r="C16" s="4">
        <v>28549</v>
      </c>
      <c r="D16" s="5">
        <v>0</v>
      </c>
      <c r="E16" s="5">
        <v>0</v>
      </c>
      <c r="F16" s="12">
        <v>0</v>
      </c>
      <c r="G16" s="5">
        <v>5</v>
      </c>
      <c r="H16" s="5">
        <v>15</v>
      </c>
      <c r="I16" s="12">
        <v>20</v>
      </c>
      <c r="J16" s="12">
        <v>20</v>
      </c>
    </row>
    <row r="17" spans="1:10">
      <c r="A17" s="2">
        <f>[1]INFOUTAMA!A19</f>
        <v>0</v>
      </c>
      <c r="B17" s="3" t="s">
        <v>17</v>
      </c>
      <c r="C17" s="4">
        <v>0</v>
      </c>
      <c r="D17" s="5">
        <v>0</v>
      </c>
      <c r="E17" s="5">
        <v>0</v>
      </c>
      <c r="F17" s="12">
        <v>0</v>
      </c>
      <c r="G17" s="5">
        <v>5</v>
      </c>
      <c r="H17" s="5">
        <v>5</v>
      </c>
      <c r="I17" s="12">
        <v>10</v>
      </c>
      <c r="J17" s="12">
        <v>10</v>
      </c>
    </row>
    <row r="18" spans="1:10">
      <c r="A18" s="6"/>
      <c r="B18" s="7" t="s">
        <v>13</v>
      </c>
      <c r="C18" s="8">
        <f>[1]INFOUTAMA!C20</f>
        <v>0</v>
      </c>
      <c r="D18" s="9">
        <v>1</v>
      </c>
      <c r="E18" s="9">
        <v>0</v>
      </c>
      <c r="F18" s="9">
        <v>1</v>
      </c>
      <c r="G18" s="9">
        <v>33</v>
      </c>
      <c r="H18" s="9">
        <v>66</v>
      </c>
      <c r="I18" s="9">
        <v>99</v>
      </c>
      <c r="J18" s="9">
        <v>100</v>
      </c>
    </row>
  </sheetData>
  <mergeCells count="14">
    <mergeCell ref="A1:G1"/>
    <mergeCell ref="A2:G2"/>
    <mergeCell ref="A3:G3"/>
    <mergeCell ref="A4:G4"/>
    <mergeCell ref="A5:G5"/>
    <mergeCell ref="A7:G7"/>
    <mergeCell ref="A8:G8"/>
    <mergeCell ref="A10:A13"/>
    <mergeCell ref="B10:B13"/>
    <mergeCell ref="C10:C13"/>
    <mergeCell ref="D10:J10"/>
    <mergeCell ref="D11:F12"/>
    <mergeCell ref="G11:I12"/>
    <mergeCell ref="J11:J13"/>
  </mergeCells>
  <conditionalFormatting sqref="D14:E17 G14:H17">
    <cfRule type="containsBlanks" dxfId="0" priority="1">
      <formula>LEN(TRIM(D14))=0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2025-01-15T07:05:19Z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